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1 ปี 62\"/>
    </mc:Choice>
  </mc:AlternateContent>
  <bookViews>
    <workbookView xWindow="0" yWindow="0" windowWidth="21600" windowHeight="9045"/>
  </bookViews>
  <sheets>
    <sheet name="ตาราง5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<sst xmlns="http://schemas.openxmlformats.org/spreadsheetml/2006/main" count="29" uniqueCount="16">
  <si>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1 (มกราคม-มีนาคม) ปี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</si>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</sst>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3" fontId="8" fillId="0" borderId="0" xfId="0" applyNumberFormat="1" applyFont="1" applyBorder="1" applyAlignment="1">
      <alignment horizontal="right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7" fontId="6" fillId="0" borderId="2" xfId="2" applyNumberFormat="1" applyFont="1" applyBorder="1" applyAlignment="1">
      <alignment horizontal="center"/>
    </xf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J24" sqref="J24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38" s="6" customFormat="1" ht="23.25" customHeight="1" x14ac:dyDescent="0.3">
      <c r="A5" s="7"/>
      <c r="B5" s="8" t="s">
        <v>9</v>
      </c>
      <c r="C5" s="8"/>
      <c r="D5" s="8"/>
      <c r="E5" s="8"/>
      <c r="F5" s="8"/>
      <c r="G5" s="8"/>
      <c r="H5" s="8"/>
    </row>
    <row r="6" spans="1:38" s="11" customFormat="1" ht="23.25" customHeight="1" x14ac:dyDescent="0.3">
      <c r="A6" s="9" t="s">
        <v>10</v>
      </c>
      <c r="B6" s="10">
        <v>37702700.969999999</v>
      </c>
      <c r="C6" s="10">
        <v>992029.34</v>
      </c>
      <c r="D6" s="10">
        <v>3574426.1</v>
      </c>
      <c r="E6" s="10">
        <v>16010463.550000001</v>
      </c>
      <c r="F6" s="10">
        <v>11557880.93</v>
      </c>
      <c r="G6" s="10">
        <v>5525969.5300000003</v>
      </c>
      <c r="H6" s="10">
        <v>41931.519999999997</v>
      </c>
    </row>
    <row r="7" spans="1:38" ht="23.25" customHeight="1" x14ac:dyDescent="0.3">
      <c r="A7" s="12" t="s">
        <v>11</v>
      </c>
      <c r="B7" s="10">
        <v>20428822.539999999</v>
      </c>
      <c r="C7" s="10">
        <v>731055.63</v>
      </c>
      <c r="D7" s="10">
        <v>1720555.09</v>
      </c>
      <c r="E7" s="10">
        <v>8887448.5500000007</v>
      </c>
      <c r="F7" s="10">
        <v>6988760.8200000003</v>
      </c>
      <c r="G7" s="10">
        <v>2072487.29</v>
      </c>
      <c r="H7" s="10">
        <v>28515.16</v>
      </c>
    </row>
    <row r="8" spans="1:38" ht="23.25" customHeight="1" x14ac:dyDescent="0.3">
      <c r="A8" s="12" t="s">
        <v>12</v>
      </c>
      <c r="B8" s="10">
        <v>17273878.440000001</v>
      </c>
      <c r="C8" s="10">
        <v>260973.72</v>
      </c>
      <c r="D8" s="10">
        <v>1853871</v>
      </c>
      <c r="E8" s="10">
        <v>7123015</v>
      </c>
      <c r="F8" s="10">
        <v>4569120.1100000003</v>
      </c>
      <c r="G8" s="10">
        <v>3453482.24</v>
      </c>
      <c r="H8" s="10">
        <v>13416.37</v>
      </c>
    </row>
    <row r="9" spans="1:38" s="11" customFormat="1" ht="23.25" customHeight="1" x14ac:dyDescent="0.3">
      <c r="A9" s="9" t="s">
        <v>13</v>
      </c>
      <c r="B9" s="10">
        <v>9167311.7300000004</v>
      </c>
      <c r="C9" s="10">
        <v>123253.03</v>
      </c>
      <c r="D9" s="10">
        <v>967255.22</v>
      </c>
      <c r="E9" s="10">
        <v>2438719.37</v>
      </c>
      <c r="F9" s="10">
        <v>3670314.1</v>
      </c>
      <c r="G9" s="10">
        <v>1933728.39</v>
      </c>
      <c r="H9" s="10">
        <v>34041.629999999997</v>
      </c>
    </row>
    <row r="10" spans="1:38" ht="23.25" customHeight="1" x14ac:dyDescent="0.3">
      <c r="A10" s="12" t="s">
        <v>11</v>
      </c>
      <c r="B10" s="13">
        <v>5037459.38</v>
      </c>
      <c r="C10" s="13">
        <v>95010.08</v>
      </c>
      <c r="D10" s="13">
        <v>478197.24</v>
      </c>
      <c r="E10" s="13">
        <v>1438474.64</v>
      </c>
      <c r="F10" s="13">
        <v>2268426.75</v>
      </c>
      <c r="G10" s="13">
        <v>731864.96</v>
      </c>
      <c r="H10" s="13">
        <v>25485.71</v>
      </c>
    </row>
    <row r="11" spans="1:38" ht="23.25" customHeight="1" x14ac:dyDescent="0.3">
      <c r="A11" s="12" t="s">
        <v>12</v>
      </c>
      <c r="B11" s="13">
        <v>4129852.35</v>
      </c>
      <c r="C11" s="13">
        <v>28242.95</v>
      </c>
      <c r="D11" s="13">
        <v>489057.98</v>
      </c>
      <c r="E11" s="13">
        <v>1000244.72</v>
      </c>
      <c r="F11" s="13">
        <v>1401887.36</v>
      </c>
      <c r="G11" s="13">
        <v>1201863.43</v>
      </c>
      <c r="H11" s="13">
        <v>8555.92</v>
      </c>
    </row>
    <row r="12" spans="1:38" s="11" customFormat="1" ht="23.25" customHeight="1" x14ac:dyDescent="0.3">
      <c r="A12" s="9" t="s">
        <v>14</v>
      </c>
      <c r="B12" s="14">
        <v>410368.62</v>
      </c>
      <c r="C12" s="14">
        <v>3338.87</v>
      </c>
      <c r="D12" s="14">
        <v>43666.879999999997</v>
      </c>
      <c r="E12" s="14">
        <v>89342.06</v>
      </c>
      <c r="F12" s="14">
        <v>175887.24</v>
      </c>
      <c r="G12" s="14">
        <v>93668.43</v>
      </c>
      <c r="H12" s="14">
        <v>4465.1400000000003</v>
      </c>
    </row>
    <row r="13" spans="1:38" ht="23.25" customHeight="1" x14ac:dyDescent="0.3">
      <c r="A13" s="12" t="s">
        <v>11</v>
      </c>
      <c r="B13" s="15">
        <v>230904.47</v>
      </c>
      <c r="C13" s="15">
        <v>2517.34</v>
      </c>
      <c r="D13" s="15">
        <v>22979.919999999998</v>
      </c>
      <c r="E13" s="15">
        <v>54135.65</v>
      </c>
      <c r="F13" s="15">
        <v>110872.31</v>
      </c>
      <c r="G13" s="15">
        <v>36242.949999999997</v>
      </c>
      <c r="H13" s="15">
        <v>4156.3</v>
      </c>
    </row>
    <row r="14" spans="1:38" ht="23.25" customHeight="1" x14ac:dyDescent="0.3">
      <c r="A14" s="12" t="s">
        <v>12</v>
      </c>
      <c r="B14" s="15">
        <v>179464.15</v>
      </c>
      <c r="C14" s="15">
        <v>821.53</v>
      </c>
      <c r="D14" s="15">
        <v>20686.96</v>
      </c>
      <c r="E14" s="15">
        <v>35206.400000000001</v>
      </c>
      <c r="F14" s="15">
        <v>65014.93</v>
      </c>
      <c r="G14" s="15">
        <v>57425.48</v>
      </c>
      <c r="H14" s="15">
        <v>308.83999999999997</v>
      </c>
    </row>
    <row r="15" spans="1:38" s="11" customFormat="1" ht="23.25" customHeight="1" x14ac:dyDescent="0.3">
      <c r="A15" s="16"/>
      <c r="B15" s="17" t="s">
        <v>15</v>
      </c>
      <c r="C15" s="17"/>
      <c r="D15" s="17"/>
      <c r="E15" s="17"/>
      <c r="F15" s="17"/>
      <c r="G15" s="17"/>
      <c r="H15" s="17"/>
    </row>
    <row r="16" spans="1:38" s="11" customFormat="1" ht="23.25" customHeight="1" x14ac:dyDescent="0.3">
      <c r="A16" s="9" t="s">
        <v>10</v>
      </c>
      <c r="B16" s="18">
        <v>100</v>
      </c>
      <c r="C16" s="18">
        <f t="shared" ref="C16:H16" si="0">(C6/$B$6)*100</f>
        <v>2.6311890513874765</v>
      </c>
      <c r="D16" s="18">
        <f t="shared" si="0"/>
        <v>9.480557116701446</v>
      </c>
      <c r="E16" s="18">
        <f t="shared" si="0"/>
        <v>42.465030722174284</v>
      </c>
      <c r="F16" s="18">
        <f t="shared" si="0"/>
        <v>30.655312836066024</v>
      </c>
      <c r="G16" s="18">
        <f t="shared" si="0"/>
        <v>14.656694050638464</v>
      </c>
      <c r="H16" s="18">
        <f t="shared" si="0"/>
        <v>0.1112162230323097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2" t="s">
        <v>11</v>
      </c>
      <c r="B17" s="20">
        <v>100</v>
      </c>
      <c r="C17" s="20">
        <f t="shared" ref="C17:H17" si="1">(C7/$B$7)*100</f>
        <v>3.5785500048697378</v>
      </c>
      <c r="D17" s="20">
        <f t="shared" si="1"/>
        <v>8.4221941163330509</v>
      </c>
      <c r="E17" s="20">
        <f t="shared" si="1"/>
        <v>43.504458137997027</v>
      </c>
      <c r="F17" s="20">
        <f t="shared" si="1"/>
        <v>34.210296781989669</v>
      </c>
      <c r="G17" s="20">
        <f t="shared" si="1"/>
        <v>10.144917975287283</v>
      </c>
      <c r="H17" s="20">
        <f t="shared" si="1"/>
        <v>0.13958298352323931</v>
      </c>
      <c r="I17" s="19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ht="23.25" customHeight="1" x14ac:dyDescent="0.3">
      <c r="A18" s="12" t="s">
        <v>12</v>
      </c>
      <c r="B18" s="20">
        <v>100</v>
      </c>
      <c r="C18" s="20">
        <f t="shared" ref="C18:H18" si="2">(C8/$B$8)*100</f>
        <v>1.510799794652254</v>
      </c>
      <c r="D18" s="20">
        <f t="shared" si="2"/>
        <v>10.732222103098231</v>
      </c>
      <c r="E18" s="20">
        <f t="shared" si="2"/>
        <v>41.235759674594533</v>
      </c>
      <c r="F18" s="20">
        <f t="shared" si="2"/>
        <v>26.451037767057485</v>
      </c>
      <c r="G18" s="20">
        <f t="shared" si="2"/>
        <v>19.992512115883571</v>
      </c>
      <c r="H18" s="20">
        <f t="shared" si="2"/>
        <v>7.7668544713922386E-2</v>
      </c>
      <c r="I18" s="19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11" customFormat="1" ht="23.25" customHeight="1" x14ac:dyDescent="0.3">
      <c r="A19" s="9" t="s">
        <v>13</v>
      </c>
      <c r="B19" s="18">
        <v>100</v>
      </c>
      <c r="C19" s="18">
        <f t="shared" ref="C19:H19" si="3">(C9/$B$9)*100</f>
        <v>1.3444838970257205</v>
      </c>
      <c r="D19" s="18">
        <f t="shared" si="3"/>
        <v>10.551132638313804</v>
      </c>
      <c r="E19" s="18">
        <f t="shared" si="3"/>
        <v>26.602339287964849</v>
      </c>
      <c r="F19" s="18">
        <f t="shared" si="3"/>
        <v>40.036972758206836</v>
      </c>
      <c r="G19" s="18">
        <f t="shared" si="3"/>
        <v>21.093734422403021</v>
      </c>
      <c r="H19" s="18">
        <f t="shared" si="3"/>
        <v>0.37133710516899804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2" t="s">
        <v>11</v>
      </c>
      <c r="B20" s="20">
        <v>100</v>
      </c>
      <c r="C20" s="20">
        <f t="shared" ref="C20:H20" si="4">(C10/$B$10)*100</f>
        <v>1.8860713870411396</v>
      </c>
      <c r="D20" s="20">
        <f t="shared" si="4"/>
        <v>9.4928257267654637</v>
      </c>
      <c r="E20" s="20">
        <f t="shared" si="4"/>
        <v>28.555558099606948</v>
      </c>
      <c r="F20" s="20">
        <f t="shared" si="4"/>
        <v>45.031167080100602</v>
      </c>
      <c r="G20" s="20">
        <f t="shared" si="4"/>
        <v>14.528453825467869</v>
      </c>
      <c r="H20" s="20">
        <f t="shared" si="4"/>
        <v>0.50592388101797459</v>
      </c>
      <c r="I20" s="19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ht="23.25" customHeight="1" x14ac:dyDescent="0.3">
      <c r="A21" s="12" t="s">
        <v>12</v>
      </c>
      <c r="B21" s="20">
        <v>100</v>
      </c>
      <c r="C21" s="20">
        <f t="shared" ref="C21:H21" si="5">(C11/$B$11)*100</f>
        <v>0.68387311715877686</v>
      </c>
      <c r="D21" s="20">
        <f t="shared" si="5"/>
        <v>11.842020938109323</v>
      </c>
      <c r="E21" s="20">
        <f t="shared" si="5"/>
        <v>24.219866359144778</v>
      </c>
      <c r="F21" s="20">
        <f t="shared" si="5"/>
        <v>33.945217436163304</v>
      </c>
      <c r="G21" s="20">
        <f t="shared" si="5"/>
        <v>29.101849851847604</v>
      </c>
      <c r="H21" s="20">
        <f t="shared" si="5"/>
        <v>0.20717253971561478</v>
      </c>
      <c r="I21" s="19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11" customFormat="1" ht="23.25" customHeight="1" x14ac:dyDescent="0.3">
      <c r="A22" s="23" t="s">
        <v>14</v>
      </c>
      <c r="B22" s="24">
        <v>100</v>
      </c>
      <c r="C22" s="24">
        <f t="shared" ref="C22:H22" si="6">(C12/$B$12)*100</f>
        <v>0.81362702635498796</v>
      </c>
      <c r="D22" s="24">
        <f t="shared" si="6"/>
        <v>10.640891596438342</v>
      </c>
      <c r="E22" s="24">
        <f t="shared" si="6"/>
        <v>21.771172464405293</v>
      </c>
      <c r="F22" s="24">
        <f t="shared" si="6"/>
        <v>42.860791841247512</v>
      </c>
      <c r="G22" s="24">
        <f t="shared" si="6"/>
        <v>22.825436798749376</v>
      </c>
      <c r="H22" s="24">
        <f t="shared" si="6"/>
        <v>1.0880802728044849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5" t="s">
        <v>11</v>
      </c>
      <c r="B23" s="26">
        <v>100</v>
      </c>
      <c r="C23" s="26">
        <f t="shared" ref="C23:H23" si="7">(C13/$B$13)*100</f>
        <v>1.0902084312183302</v>
      </c>
      <c r="D23" s="26">
        <f t="shared" si="7"/>
        <v>9.9521330184729635</v>
      </c>
      <c r="E23" s="26">
        <f t="shared" si="7"/>
        <v>23.445042012395863</v>
      </c>
      <c r="F23" s="26">
        <f t="shared" si="7"/>
        <v>48.016528220523405</v>
      </c>
      <c r="G23" s="26">
        <f t="shared" si="7"/>
        <v>15.696079855015366</v>
      </c>
      <c r="H23" s="26">
        <f t="shared" si="7"/>
        <v>1.8000084623740717</v>
      </c>
      <c r="I23" s="19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ht="23.25" customHeight="1" x14ac:dyDescent="0.3">
      <c r="A24" s="27" t="s">
        <v>12</v>
      </c>
      <c r="B24" s="28">
        <v>100</v>
      </c>
      <c r="C24" s="28">
        <f t="shared" ref="C24:H24" si="8">(C14/$B$14)*100</f>
        <v>0.45776830637205262</v>
      </c>
      <c r="D24" s="28">
        <f t="shared" si="8"/>
        <v>11.527071005546233</v>
      </c>
      <c r="E24" s="28">
        <f t="shared" si="8"/>
        <v>19.6175113525459</v>
      </c>
      <c r="F24" s="28">
        <f t="shared" si="8"/>
        <v>36.227252072349827</v>
      </c>
      <c r="G24" s="28">
        <f t="shared" si="8"/>
        <v>31.99830161065595</v>
      </c>
      <c r="H24" s="28">
        <f t="shared" si="8"/>
        <v>0.17209008038652845</v>
      </c>
      <c r="I24" s="19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ht="23.25" customHeight="1" x14ac:dyDescent="0.3">
      <c r="B25" s="29"/>
      <c r="C25" s="30"/>
      <c r="D25" s="31"/>
      <c r="E25" s="30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38" x14ac:dyDescent="0.3">
      <c r="B26" s="14"/>
      <c r="C26" s="14"/>
      <c r="D26" s="14"/>
      <c r="E26" s="14"/>
      <c r="F26" s="14"/>
      <c r="G26" s="14"/>
      <c r="H26" s="14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38" x14ac:dyDescent="0.3">
      <c r="B27" s="15"/>
      <c r="C27" s="15"/>
      <c r="D27" s="15"/>
      <c r="E27" s="15"/>
      <c r="F27" s="15"/>
      <c r="G27" s="15"/>
      <c r="H27" s="15"/>
    </row>
    <row r="28" spans="1:38" x14ac:dyDescent="0.3">
      <c r="B28" s="15"/>
      <c r="C28" s="15"/>
      <c r="D28" s="15"/>
      <c r="E28" s="15"/>
      <c r="F28" s="15"/>
      <c r="G28" s="15"/>
      <c r="H28" s="15"/>
    </row>
    <row r="30" spans="1:38" x14ac:dyDescent="0.3">
      <c r="B30" s="32"/>
      <c r="C30" s="32"/>
      <c r="D30" s="32"/>
      <c r="E30" s="32"/>
      <c r="F30" s="32"/>
      <c r="G30" s="32"/>
      <c r="H30" s="32"/>
    </row>
    <row r="31" spans="1:38" x14ac:dyDescent="0.3">
      <c r="B31" s="32"/>
      <c r="C31" s="32"/>
      <c r="D31" s="32"/>
      <c r="E31" s="32"/>
      <c r="F31" s="32"/>
      <c r="G31" s="32"/>
      <c r="H31" s="32"/>
    </row>
    <row r="32" spans="1:38" x14ac:dyDescent="0.3">
      <c r="B32" s="32"/>
      <c r="C32" s="32"/>
      <c r="D32" s="32"/>
      <c r="E32" s="32"/>
      <c r="F32" s="32"/>
      <c r="G32" s="32"/>
      <c r="H32" s="32"/>
    </row>
    <row r="33" spans="2:8" x14ac:dyDescent="0.3">
      <c r="B33" s="32"/>
      <c r="C33" s="32"/>
      <c r="D33" s="32"/>
      <c r="E33" s="32"/>
      <c r="F33" s="32"/>
      <c r="G33" s="32"/>
      <c r="H33" s="32"/>
    </row>
    <row r="34" spans="2:8" x14ac:dyDescent="0.3">
      <c r="B34" s="32"/>
      <c r="C34" s="32"/>
      <c r="D34" s="32"/>
      <c r="E34" s="32"/>
      <c r="F34" s="32"/>
      <c r="G34" s="32"/>
      <c r="H34" s="32"/>
    </row>
    <row r="35" spans="2:8" x14ac:dyDescent="0.3">
      <c r="B35" s="32"/>
      <c r="C35" s="32"/>
      <c r="D35" s="32"/>
      <c r="E35" s="32"/>
      <c r="F35" s="32"/>
      <c r="G35" s="32"/>
      <c r="H35" s="32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2019-08-30T07:32:18Z</dcterms:created>
  <dcterms:modified xsi:type="dcterms:W3CDTF">2019-08-30T07:32:26Z</dcterms:modified>
</cp:coreProperties>
</file>