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2 ปี 62\"/>
    </mc:Choice>
  </mc:AlternateContent>
  <bookViews>
    <workbookView xWindow="0" yWindow="0" windowWidth="21600" windowHeight="9045"/>
  </bookViews>
  <sheets>
    <sheet name="ตาราง5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<sst xmlns="http://schemas.openxmlformats.org/spreadsheetml/2006/main" count="29" uniqueCount="16">
  <si>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2 (เมษายน-มิถุนายน) ปี 2562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</si>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</sst>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3" fontId="8" fillId="0" borderId="0" xfId="0" applyNumberFormat="1" applyFont="1" applyBorder="1" applyAlignment="1">
      <alignment horizontal="right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9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7" fontId="6" fillId="0" borderId="2" xfId="2" applyNumberFormat="1" applyFont="1" applyBorder="1" applyAlignment="1">
      <alignment horizontal="center"/>
    </xf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topLeftCell="A10" zoomScaleNormal="100" workbookViewId="0">
      <selection activeCell="F18" sqref="F18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38" s="6" customFormat="1" ht="23.25" customHeight="1" x14ac:dyDescent="0.3">
      <c r="A5" s="7"/>
      <c r="B5" s="8" t="s">
        <v>9</v>
      </c>
      <c r="C5" s="8"/>
      <c r="D5" s="8"/>
      <c r="E5" s="8"/>
      <c r="F5" s="8"/>
      <c r="G5" s="8"/>
      <c r="H5" s="8"/>
    </row>
    <row r="6" spans="1:38" s="11" customFormat="1" ht="23.25" customHeight="1" x14ac:dyDescent="0.3">
      <c r="A6" s="9" t="s">
        <v>10</v>
      </c>
      <c r="B6" s="10">
        <v>37781802.079999998</v>
      </c>
      <c r="C6" s="10">
        <v>987581.66</v>
      </c>
      <c r="D6" s="10">
        <v>3546562.22</v>
      </c>
      <c r="E6" s="10">
        <v>15347303.41</v>
      </c>
      <c r="F6" s="10">
        <v>11771941.710000001</v>
      </c>
      <c r="G6" s="10">
        <v>6081096.8499999996</v>
      </c>
      <c r="H6" s="10">
        <v>47316.24</v>
      </c>
    </row>
    <row r="7" spans="1:38" ht="23.25" customHeight="1" x14ac:dyDescent="0.3">
      <c r="A7" s="12" t="s">
        <v>11</v>
      </c>
      <c r="B7" s="10">
        <v>20560866.370000001</v>
      </c>
      <c r="C7" s="10">
        <v>742061.18</v>
      </c>
      <c r="D7" s="10">
        <v>1711585.48</v>
      </c>
      <c r="E7" s="10">
        <v>8576795.3699999992</v>
      </c>
      <c r="F7" s="10">
        <v>7170954.4000000004</v>
      </c>
      <c r="G7" s="10">
        <v>2326331.0299999998</v>
      </c>
      <c r="H7" s="10">
        <v>33138.910000000003</v>
      </c>
    </row>
    <row r="8" spans="1:38" ht="23.25" customHeight="1" x14ac:dyDescent="0.3">
      <c r="A8" s="12" t="s">
        <v>12</v>
      </c>
      <c r="B8" s="10">
        <v>17220935.719999999</v>
      </c>
      <c r="C8" s="10">
        <v>245520.48</v>
      </c>
      <c r="D8" s="10">
        <v>1834976.73</v>
      </c>
      <c r="E8" s="10">
        <v>6770508.04</v>
      </c>
      <c r="F8" s="10">
        <v>4600987.3</v>
      </c>
      <c r="G8" s="10">
        <v>3754765.83</v>
      </c>
      <c r="H8" s="10">
        <v>14177.33</v>
      </c>
    </row>
    <row r="9" spans="1:38" s="11" customFormat="1" ht="23.25" customHeight="1" x14ac:dyDescent="0.3">
      <c r="A9" s="9" t="s">
        <v>13</v>
      </c>
      <c r="B9" s="10">
        <v>9358668.1600000001</v>
      </c>
      <c r="C9" s="10">
        <v>98454.6</v>
      </c>
      <c r="D9" s="10">
        <v>948281.97</v>
      </c>
      <c r="E9" s="10">
        <v>2073386.79</v>
      </c>
      <c r="F9" s="10">
        <v>3880321.31</v>
      </c>
      <c r="G9" s="10">
        <v>2319575.75</v>
      </c>
      <c r="H9" s="10">
        <v>38647.74</v>
      </c>
    </row>
    <row r="10" spans="1:38" ht="23.25" customHeight="1" x14ac:dyDescent="0.3">
      <c r="A10" s="12" t="s">
        <v>11</v>
      </c>
      <c r="B10" s="13">
        <v>5165981.5</v>
      </c>
      <c r="C10" s="13">
        <v>74315.490000000005</v>
      </c>
      <c r="D10" s="13">
        <v>485375.71</v>
      </c>
      <c r="E10" s="13">
        <v>1259523.17</v>
      </c>
      <c r="F10" s="13">
        <v>2431595.9900000002</v>
      </c>
      <c r="G10" s="13">
        <v>884247.45</v>
      </c>
      <c r="H10" s="13">
        <v>30923.69</v>
      </c>
    </row>
    <row r="11" spans="1:38" ht="23.25" customHeight="1" x14ac:dyDescent="0.3">
      <c r="A11" s="12" t="s">
        <v>12</v>
      </c>
      <c r="B11" s="13">
        <v>4192686.67</v>
      </c>
      <c r="C11" s="13">
        <v>24139.11</v>
      </c>
      <c r="D11" s="13">
        <v>462906.26</v>
      </c>
      <c r="E11" s="13">
        <v>813863.63</v>
      </c>
      <c r="F11" s="13">
        <v>1448725.32</v>
      </c>
      <c r="G11" s="13">
        <v>1435328.3</v>
      </c>
      <c r="H11" s="13">
        <v>7724.05</v>
      </c>
    </row>
    <row r="12" spans="1:38" s="11" customFormat="1" ht="23.25" customHeight="1" x14ac:dyDescent="0.3">
      <c r="A12" s="9" t="s">
        <v>14</v>
      </c>
      <c r="B12" s="14">
        <v>408388.34</v>
      </c>
      <c r="C12" s="14">
        <v>2168.5300000000002</v>
      </c>
      <c r="D12" s="14">
        <v>46602.69</v>
      </c>
      <c r="E12" s="14">
        <v>66721.759999999995</v>
      </c>
      <c r="F12" s="14">
        <v>178775.94</v>
      </c>
      <c r="G12" s="14">
        <v>106845.14</v>
      </c>
      <c r="H12" s="14">
        <v>7274.29</v>
      </c>
    </row>
    <row r="13" spans="1:38" ht="23.25" customHeight="1" x14ac:dyDescent="0.3">
      <c r="A13" s="12" t="s">
        <v>11</v>
      </c>
      <c r="B13" s="15">
        <v>230684.69</v>
      </c>
      <c r="C13" s="15">
        <v>1798.83</v>
      </c>
      <c r="D13" s="15">
        <v>25412.74</v>
      </c>
      <c r="E13" s="15">
        <v>40728.68</v>
      </c>
      <c r="F13" s="15">
        <v>116492.79</v>
      </c>
      <c r="G13" s="15">
        <v>40109.67</v>
      </c>
      <c r="H13" s="15">
        <v>6141.98</v>
      </c>
    </row>
    <row r="14" spans="1:38" ht="23.25" customHeight="1" x14ac:dyDescent="0.3">
      <c r="A14" s="12" t="s">
        <v>12</v>
      </c>
      <c r="B14" s="15">
        <v>177703.65</v>
      </c>
      <c r="C14" s="15">
        <v>369.69</v>
      </c>
      <c r="D14" s="15">
        <v>21189.95</v>
      </c>
      <c r="E14" s="15">
        <v>25993.09</v>
      </c>
      <c r="F14" s="15">
        <v>62283.15</v>
      </c>
      <c r="G14" s="15">
        <v>66735.460000000006</v>
      </c>
      <c r="H14" s="15">
        <v>1132.31</v>
      </c>
    </row>
    <row r="15" spans="1:38" s="11" customFormat="1" ht="23.25" customHeight="1" x14ac:dyDescent="0.3">
      <c r="A15" s="16"/>
      <c r="B15" s="17" t="s">
        <v>15</v>
      </c>
      <c r="C15" s="17"/>
      <c r="D15" s="17"/>
      <c r="E15" s="17"/>
      <c r="F15" s="17"/>
      <c r="G15" s="17"/>
      <c r="H15" s="17"/>
    </row>
    <row r="16" spans="1:38" s="11" customFormat="1" ht="23.25" customHeight="1" x14ac:dyDescent="0.3">
      <c r="A16" s="9" t="s">
        <v>10</v>
      </c>
      <c r="B16" s="18">
        <v>100</v>
      </c>
      <c r="C16" s="18">
        <f t="shared" ref="C16:H16" si="0">(C6/$B$6)*100</f>
        <v>2.613908298785943</v>
      </c>
      <c r="D16" s="18">
        <f t="shared" si="0"/>
        <v>9.3869588657799685</v>
      </c>
      <c r="E16" s="18">
        <f t="shared" si="0"/>
        <v>40.620887742472661</v>
      </c>
      <c r="F16" s="18">
        <f t="shared" si="0"/>
        <v>31.157703079048055</v>
      </c>
      <c r="G16" s="18">
        <f t="shared" si="0"/>
        <v>16.09530651058876</v>
      </c>
      <c r="H16" s="18">
        <f t="shared" si="0"/>
        <v>0.12523552979238939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2" t="s">
        <v>11</v>
      </c>
      <c r="B17" s="20">
        <v>100</v>
      </c>
      <c r="C17" s="20">
        <f t="shared" ref="C17:H17" si="1">(C7/$B$7)*100</f>
        <v>3.6090949021619458</v>
      </c>
      <c r="D17" s="20">
        <f t="shared" si="1"/>
        <v>8.3244813190233291</v>
      </c>
      <c r="E17" s="20">
        <f t="shared" si="1"/>
        <v>41.714173010307825</v>
      </c>
      <c r="F17" s="20">
        <f t="shared" si="1"/>
        <v>34.876713222858221</v>
      </c>
      <c r="G17" s="20">
        <f t="shared" si="1"/>
        <v>11.314362868455332</v>
      </c>
      <c r="H17" s="20">
        <f t="shared" si="1"/>
        <v>0.1611746771933327</v>
      </c>
      <c r="I17" s="19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ht="23.25" customHeight="1" x14ac:dyDescent="0.3">
      <c r="A18" s="12" t="s">
        <v>12</v>
      </c>
      <c r="B18" s="20">
        <v>100</v>
      </c>
      <c r="C18" s="20">
        <f t="shared" ref="C18:H18" si="2">(C8/$B$8)*100</f>
        <v>1.4257092877645328</v>
      </c>
      <c r="D18" s="20">
        <f t="shared" si="2"/>
        <v>10.655499560740477</v>
      </c>
      <c r="E18" s="20">
        <f t="shared" si="2"/>
        <v>39.315564206751482</v>
      </c>
      <c r="F18" s="20">
        <f t="shared" si="2"/>
        <v>26.717405922702092</v>
      </c>
      <c r="G18" s="20">
        <f t="shared" si="2"/>
        <v>21.803494833554844</v>
      </c>
      <c r="H18" s="20">
        <f t="shared" si="2"/>
        <v>8.2326130417726226E-2</v>
      </c>
      <c r="I18" s="19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11" customFormat="1" ht="23.25" customHeight="1" x14ac:dyDescent="0.3">
      <c r="A19" s="9" t="s">
        <v>13</v>
      </c>
      <c r="B19" s="18">
        <v>100</v>
      </c>
      <c r="C19" s="18">
        <f t="shared" ref="C19:H19" si="3">(C9/$B$9)*100</f>
        <v>1.0520150764700265</v>
      </c>
      <c r="D19" s="18">
        <f t="shared" si="3"/>
        <v>10.132659410374904</v>
      </c>
      <c r="E19" s="18">
        <f t="shared" si="3"/>
        <v>22.15472067769096</v>
      </c>
      <c r="F19" s="18">
        <f t="shared" si="3"/>
        <v>41.462323951018263</v>
      </c>
      <c r="G19" s="18">
        <f t="shared" si="3"/>
        <v>24.785318918712466</v>
      </c>
      <c r="H19" s="18">
        <f t="shared" si="3"/>
        <v>0.41296196573338056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2" t="s">
        <v>11</v>
      </c>
      <c r="B20" s="20">
        <v>100</v>
      </c>
      <c r="C20" s="20">
        <f t="shared" ref="C20:H20" si="4">(C10/$B$10)*100</f>
        <v>1.4385550935480509</v>
      </c>
      <c r="D20" s="20">
        <f t="shared" si="4"/>
        <v>9.3956145603696033</v>
      </c>
      <c r="E20" s="20">
        <f t="shared" si="4"/>
        <v>24.381101055046365</v>
      </c>
      <c r="F20" s="20">
        <f t="shared" si="4"/>
        <v>47.069390202036153</v>
      </c>
      <c r="G20" s="20">
        <f t="shared" si="4"/>
        <v>17.11673667433768</v>
      </c>
      <c r="H20" s="20">
        <f t="shared" si="4"/>
        <v>0.59860241466215081</v>
      </c>
      <c r="I20" s="19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ht="23.25" customHeight="1" x14ac:dyDescent="0.3">
      <c r="A21" s="12" t="s">
        <v>12</v>
      </c>
      <c r="B21" s="20">
        <v>100</v>
      </c>
      <c r="C21" s="20">
        <f t="shared" ref="C21:H21" si="5">(C11/$B$11)*100</f>
        <v>0.57574323816570827</v>
      </c>
      <c r="D21" s="20">
        <f t="shared" si="5"/>
        <v>11.040802626922751</v>
      </c>
      <c r="E21" s="20">
        <f t="shared" si="5"/>
        <v>19.411506130984026</v>
      </c>
      <c r="F21" s="20">
        <f t="shared" si="5"/>
        <v>34.553627161459218</v>
      </c>
      <c r="G21" s="20">
        <f t="shared" si="5"/>
        <v>34.234094101766019</v>
      </c>
      <c r="H21" s="20">
        <f t="shared" si="5"/>
        <v>0.18422674070228101</v>
      </c>
      <c r="I21" s="19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11" customFormat="1" ht="23.25" customHeight="1" x14ac:dyDescent="0.3">
      <c r="A22" s="23" t="s">
        <v>14</v>
      </c>
      <c r="B22" s="24">
        <v>100</v>
      </c>
      <c r="C22" s="24">
        <f t="shared" ref="C22:H22" si="6">(C12/$B$12)*100</f>
        <v>0.5309970407088509</v>
      </c>
      <c r="D22" s="24">
        <f t="shared" si="6"/>
        <v>11.411366445966602</v>
      </c>
      <c r="E22" s="24">
        <f t="shared" si="6"/>
        <v>16.337821985808898</v>
      </c>
      <c r="F22" s="24">
        <f t="shared" si="6"/>
        <v>43.7759657878577</v>
      </c>
      <c r="G22" s="24">
        <f t="shared" si="6"/>
        <v>26.162632361149189</v>
      </c>
      <c r="H22" s="24">
        <f t="shared" si="6"/>
        <v>1.7812188271584835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5" t="s">
        <v>11</v>
      </c>
      <c r="B23" s="26">
        <v>100</v>
      </c>
      <c r="C23" s="26">
        <f t="shared" ref="C23:H23" si="7">(C13/$B$13)*100</f>
        <v>0.77977866671602691</v>
      </c>
      <c r="D23" s="26">
        <f t="shared" si="7"/>
        <v>11.016223053207391</v>
      </c>
      <c r="E23" s="26">
        <f t="shared" si="7"/>
        <v>17.655562664344998</v>
      </c>
      <c r="F23" s="26">
        <f t="shared" si="7"/>
        <v>50.498708865334748</v>
      </c>
      <c r="G23" s="26">
        <f t="shared" si="7"/>
        <v>17.387226694584715</v>
      </c>
      <c r="H23" s="26">
        <f t="shared" si="7"/>
        <v>2.6625000558121128</v>
      </c>
      <c r="I23" s="19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ht="23.25" customHeight="1" x14ac:dyDescent="0.3">
      <c r="A24" s="27" t="s">
        <v>12</v>
      </c>
      <c r="B24" s="28">
        <v>100</v>
      </c>
      <c r="C24" s="28">
        <f t="shared" ref="C24:H24" si="8">(C14/$B$14)*100</f>
        <v>0.20803737008215645</v>
      </c>
      <c r="D24" s="28">
        <f t="shared" si="8"/>
        <v>11.924318943364415</v>
      </c>
      <c r="E24" s="28">
        <f t="shared" si="8"/>
        <v>14.627212215393437</v>
      </c>
      <c r="F24" s="28">
        <f t="shared" si="8"/>
        <v>35.048886165253215</v>
      </c>
      <c r="G24" s="28">
        <f t="shared" si="8"/>
        <v>37.554355242562551</v>
      </c>
      <c r="H24" s="28">
        <f t="shared" si="8"/>
        <v>0.63719006334422512</v>
      </c>
      <c r="I24" s="19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ht="23.25" customHeight="1" x14ac:dyDescent="0.3">
      <c r="B25" s="29"/>
      <c r="C25" s="30"/>
      <c r="D25" s="31"/>
      <c r="E25" s="30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38" x14ac:dyDescent="0.3">
      <c r="B26" s="14"/>
      <c r="C26" s="14"/>
      <c r="D26" s="14"/>
      <c r="E26" s="14"/>
      <c r="F26" s="14"/>
      <c r="G26" s="14"/>
      <c r="H26" s="14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38" x14ac:dyDescent="0.3">
      <c r="B27" s="15"/>
      <c r="C27" s="15"/>
      <c r="D27" s="15"/>
      <c r="E27" s="15"/>
      <c r="F27" s="15"/>
      <c r="G27" s="15"/>
      <c r="H27" s="15"/>
    </row>
    <row r="28" spans="1:38" x14ac:dyDescent="0.3">
      <c r="B28" s="15"/>
      <c r="C28" s="15"/>
      <c r="D28" s="15"/>
      <c r="E28" s="15"/>
      <c r="F28" s="15"/>
      <c r="G28" s="15"/>
      <c r="H28" s="15"/>
    </row>
    <row r="30" spans="1:38" x14ac:dyDescent="0.3">
      <c r="B30" s="32"/>
      <c r="C30" s="32"/>
      <c r="D30" s="32"/>
      <c r="E30" s="32"/>
      <c r="F30" s="32"/>
      <c r="G30" s="32"/>
      <c r="H30" s="32"/>
    </row>
    <row r="31" spans="1:38" x14ac:dyDescent="0.3">
      <c r="B31" s="32"/>
      <c r="C31" s="32"/>
      <c r="D31" s="32"/>
      <c r="E31" s="32"/>
      <c r="F31" s="32"/>
      <c r="G31" s="32"/>
      <c r="H31" s="32"/>
    </row>
    <row r="32" spans="1:38" x14ac:dyDescent="0.3">
      <c r="B32" s="32"/>
      <c r="C32" s="32"/>
      <c r="D32" s="32"/>
      <c r="E32" s="32"/>
      <c r="F32" s="32"/>
      <c r="G32" s="32"/>
      <c r="H32" s="32"/>
    </row>
    <row r="33" spans="2:8" x14ac:dyDescent="0.3">
      <c r="B33" s="32"/>
      <c r="C33" s="32"/>
      <c r="D33" s="32"/>
      <c r="E33" s="32"/>
      <c r="F33" s="32"/>
      <c r="G33" s="32"/>
      <c r="H33" s="32"/>
    </row>
    <row r="34" spans="2:8" x14ac:dyDescent="0.3">
      <c r="B34" s="32"/>
      <c r="C34" s="32"/>
      <c r="D34" s="32"/>
      <c r="E34" s="32"/>
      <c r="F34" s="32"/>
      <c r="G34" s="32"/>
      <c r="H34" s="32"/>
    </row>
    <row r="35" spans="2:8" x14ac:dyDescent="0.3">
      <c r="B35" s="32"/>
      <c r="C35" s="32"/>
      <c r="D35" s="32"/>
      <c r="E35" s="32"/>
      <c r="F35" s="32"/>
      <c r="G35" s="32"/>
      <c r="H35" s="32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2019-08-30T07:42:37Z</dcterms:created>
  <dcterms:modified xsi:type="dcterms:W3CDTF">2019-08-30T07:42:45Z</dcterms:modified>
</cp:coreProperties>
</file>