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K54" i="1"/>
  <c r="G54"/>
  <c r="F54"/>
</calcChain>
</file>

<file path=xl/sharedStrings.xml><?xml version="1.0" encoding="utf-8"?>
<sst xmlns="http://schemas.openxmlformats.org/spreadsheetml/2006/main" count="295" uniqueCount="101">
  <si>
    <t xml:space="preserve">ตาราง    </t>
  </si>
  <si>
    <t>จำนวนครู จำแนกตามสังกัด เพศ เป็นรายอำเภอ ปีการศึกษา 2555</t>
  </si>
  <si>
    <t>TABLE</t>
  </si>
  <si>
    <t>NUMBER OF TEACHERS BY JURISDICTION, SEX AND DISTRICT: ACADEMIC YEAR   2012</t>
  </si>
  <si>
    <t>อำเภอ</t>
  </si>
  <si>
    <t>สังกัด Jurisdiction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</si>
  <si>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</si>
  <si>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</si>
  <si>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</si>
  <si>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</si>
  <si>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</si>
  <si>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</si>
  <si>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</si>
  <si>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</si>
  <si>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</si>
  <si>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>Department of Local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</si>
  <si>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</si>
  <si>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District</t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</si>
  <si>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</si>
  <si>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</si>
  <si>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</si>
  <si>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</si>
  <si>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</si>
  <si>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</si>
  <si>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</si>
  <si>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</si>
  <si>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</si>
  <si>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</si>
  <si>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</si>
  <si>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</si>
  <si>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</si>
  <si>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</si>
  <si>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</si>
  <si>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-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</si>
  <si>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</si>
  <si>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</si>
  <si>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</si>
  <si>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</si>
  <si>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</si>
  <si>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</si>
  <si>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</si>
  <si>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</si>
  <si>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</si>
  <si>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</si>
  <si>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</si>
  <si>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</si>
  <si>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</si>
  <si>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</si>
  <si>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</si>
  <si>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</si>
  <si>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</si>
  <si>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</si>
  <si>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</si>
  <si>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</si>
  <si>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</si>
  <si>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</si>
  <si>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</si>
  <si>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</si>
  <si>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</si>
  <si>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</si>
  <si>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</si>
  <si>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</si>
  <si>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</si>
  <si>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</si>
  <si>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</si>
  <si>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จำนวนครู จำแนกตามสังกัด เพศ เป็นรายอำเภอ ปีการศึกษา 2555 (ต่อ)</t>
  </si>
  <si>
    <t>NUMBER OF TEACHERS BY JURISDICTION, SEX AND DISTRICT: ACADEMIC YEAR  2012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</si>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</sst>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sz val="10"/>
      <name val="MS Sans Serif"/>
      <family val="2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5" fillId="0" borderId="0"/>
    <xf numFmtId="0" fontId="11" fillId="0" borderId="0"/>
    <xf numFmtId="0" fontId="8" fillId="0" borderId="0"/>
    <xf numFmtId="0" fontId="10" fillId="0" borderId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9" fillId="0" borderId="3" xfId="2" applyNumberFormat="1" applyFont="1" applyBorder="1" applyAlignment="1">
      <alignment horizontal="right" vertical="center"/>
    </xf>
    <xf numFmtId="3" fontId="9" fillId="0" borderId="12" xfId="2" applyNumberFormat="1" applyFont="1" applyBorder="1" applyAlignment="1">
      <alignment horizontal="right"/>
    </xf>
    <xf numFmtId="3" fontId="9" fillId="0" borderId="12" xfId="2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9" fillId="0" borderId="8" xfId="2" applyNumberFormat="1" applyFont="1" applyBorder="1" applyAlignment="1">
      <alignment horizontal="right"/>
    </xf>
    <xf numFmtId="3" fontId="9" fillId="0" borderId="13" xfId="2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0" applyFont="1"/>
    <xf numFmtId="0" fontId="5" fillId="0" borderId="0" xfId="3" applyFont="1" applyFill="1" applyBorder="1"/>
    <xf numFmtId="0" fontId="5" fillId="0" borderId="0" xfId="3" applyFont="1" applyFill="1" applyBorder="1" applyAlignment="1">
      <alignment horizontal="left"/>
    </xf>
    <xf numFmtId="0" fontId="5" fillId="0" borderId="0" xfId="0" applyFont="1" applyFill="1" applyBorder="1"/>
    <xf numFmtId="3" fontId="11" fillId="0" borderId="8" xfId="2" applyNumberFormat="1" applyFont="1" applyBorder="1" applyAlignment="1">
      <alignment horizontal="right" vertical="center"/>
    </xf>
    <xf numFmtId="3" fontId="11" fillId="0" borderId="13" xfId="2" applyNumberFormat="1" applyFont="1" applyBorder="1" applyAlignment="1">
      <alignment horizontal="right"/>
    </xf>
    <xf numFmtId="3" fontId="11" fillId="0" borderId="7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0" xfId="3" quotePrefix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Protection="1">
      <protection locked="0"/>
    </xf>
    <xf numFmtId="0" fontId="5" fillId="0" borderId="0" xfId="3" quotePrefix="1" applyFont="1" applyFill="1" applyBorder="1" applyAlignment="1">
      <alignment horizontal="left"/>
    </xf>
    <xf numFmtId="0" fontId="7" fillId="0" borderId="0" xfId="3" quotePrefix="1" applyFont="1" applyFill="1" applyBorder="1" applyAlignment="1">
      <alignment horizontal="left"/>
    </xf>
    <xf numFmtId="0" fontId="7" fillId="0" borderId="8" xfId="0" applyFont="1" applyBorder="1"/>
    <xf numFmtId="0" fontId="7" fillId="0" borderId="0" xfId="3" applyFont="1" applyBorder="1" applyAlignment="1">
      <alignment horizontal="left"/>
    </xf>
    <xf numFmtId="0" fontId="7" fillId="0" borderId="0" xfId="0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 applyProtection="1">
      <protection locked="0"/>
    </xf>
    <xf numFmtId="0" fontId="5" fillId="0" borderId="0" xfId="3" quotePrefix="1" applyFont="1" applyBorder="1" applyAlignment="1" applyProtection="1">
      <alignment horizontal="left"/>
      <protection locked="0"/>
    </xf>
    <xf numFmtId="0" fontId="5" fillId="0" borderId="0" xfId="3" quotePrefix="1" applyFont="1" applyBorder="1" applyAlignment="1">
      <alignment horizontal="left"/>
    </xf>
    <xf numFmtId="0" fontId="5" fillId="0" borderId="15" xfId="3" applyFont="1" applyFill="1" applyBorder="1"/>
    <xf numFmtId="0" fontId="5" fillId="0" borderId="15" xfId="3" quotePrefix="1" applyFont="1" applyBorder="1" applyAlignment="1">
      <alignment horizontal="left"/>
    </xf>
    <xf numFmtId="0" fontId="5" fillId="0" borderId="15" xfId="0" applyFont="1" applyBorder="1"/>
    <xf numFmtId="3" fontId="11" fillId="0" borderId="16" xfId="2" applyNumberFormat="1" applyFont="1" applyBorder="1" applyAlignment="1">
      <alignment horizontal="right" vertical="center"/>
    </xf>
    <xf numFmtId="3" fontId="11" fillId="0" borderId="17" xfId="2" applyNumberFormat="1" applyFont="1" applyBorder="1" applyAlignment="1">
      <alignment horizontal="right"/>
    </xf>
    <xf numFmtId="3" fontId="11" fillId="0" borderId="18" xfId="2" applyNumberFormat="1" applyFont="1" applyBorder="1" applyAlignment="1">
      <alignment horizontal="right"/>
    </xf>
    <xf numFmtId="3" fontId="11" fillId="0" borderId="16" xfId="2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7" fillId="0" borderId="1" xfId="3" applyFont="1" applyFill="1" applyBorder="1"/>
    <xf numFmtId="0" fontId="7" fillId="0" borderId="1" xfId="3" applyFont="1" applyFill="1" applyBorder="1" applyAlignment="1">
      <alignment horizontal="left"/>
    </xf>
    <xf numFmtId="0" fontId="7" fillId="0" borderId="1" xfId="0" applyFont="1" applyFill="1" applyBorder="1"/>
    <xf numFmtId="0" fontId="7" fillId="0" borderId="2" xfId="0" applyFont="1" applyFill="1" applyBorder="1"/>
    <xf numFmtId="0" fontId="5" fillId="0" borderId="7" xfId="0" applyFont="1" applyFill="1" applyBorder="1"/>
    <xf numFmtId="3" fontId="11" fillId="0" borderId="13" xfId="2" applyNumberFormat="1" applyFont="1" applyBorder="1" applyAlignment="1">
      <alignment horizontal="right" vertical="center"/>
    </xf>
    <xf numFmtId="0" fontId="7" fillId="0" borderId="7" xfId="0" applyFont="1" applyBorder="1"/>
    <xf numFmtId="187" fontId="7" fillId="0" borderId="0" xfId="1" applyNumberFormat="1" applyFont="1" applyBorder="1" applyAlignment="1">
      <alignment horizontal="left"/>
    </xf>
    <xf numFmtId="187" fontId="5" fillId="0" borderId="0" xfId="1" applyNumberFormat="1" applyFont="1" applyBorder="1" applyAlignment="1" applyProtection="1">
      <alignment horizontal="left"/>
      <protection locked="0"/>
    </xf>
    <xf numFmtId="187" fontId="5" fillId="0" borderId="0" xfId="1" quotePrefix="1" applyNumberFormat="1" applyFont="1" applyBorder="1" applyAlignment="1" applyProtection="1">
      <alignment horizontal="left"/>
      <protection locked="0"/>
    </xf>
    <xf numFmtId="0" fontId="5" fillId="0" borderId="0" xfId="3" applyFont="1" applyBorder="1"/>
    <xf numFmtId="187" fontId="5" fillId="0" borderId="0" xfId="1" applyNumberFormat="1" applyFont="1" applyBorder="1" applyAlignment="1">
      <alignment horizontal="left"/>
    </xf>
    <xf numFmtId="0" fontId="13" fillId="0" borderId="10" xfId="0" applyFont="1" applyBorder="1"/>
    <xf numFmtId="0" fontId="13" fillId="0" borderId="11" xfId="0" applyFont="1" applyBorder="1"/>
    <xf numFmtId="187" fontId="7" fillId="0" borderId="9" xfId="1" applyNumberFormat="1" applyFont="1" applyBorder="1"/>
    <xf numFmtId="187" fontId="5" fillId="0" borderId="14" xfId="1" applyNumberFormat="1" applyFont="1" applyBorder="1"/>
    <xf numFmtId="187" fontId="5" fillId="0" borderId="11" xfId="1" applyNumberFormat="1" applyFont="1" applyBorder="1"/>
    <xf numFmtId="0" fontId="13" fillId="0" borderId="14" xfId="0" applyFont="1" applyBorder="1"/>
    <xf numFmtId="0" fontId="13" fillId="0" borderId="9" xfId="0" applyFont="1" applyBorder="1"/>
    <xf numFmtId="0" fontId="13" fillId="0" borderId="0" xfId="0" applyFont="1"/>
    <xf numFmtId="0" fontId="12" fillId="0" borderId="0" xfId="3" applyFont="1" applyFill="1" applyBorder="1"/>
    <xf numFmtId="0" fontId="5" fillId="0" borderId="0" xfId="3" applyFont="1" applyAlignment="1">
      <alignment horizontal="centerContinuous"/>
    </xf>
    <xf numFmtId="0" fontId="5" fillId="0" borderId="0" xfId="3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0" fontId="14" fillId="0" borderId="0" xfId="0" applyFont="1" applyBorder="1"/>
    <xf numFmtId="0" fontId="14" fillId="0" borderId="0" xfId="3" applyFont="1" applyFill="1" applyBorder="1"/>
    <xf numFmtId="0" fontId="7" fillId="0" borderId="0" xfId="3" applyFon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5" fillId="0" borderId="0" xfId="3" quotePrefix="1" applyFont="1" applyAlignment="1">
      <alignment horizontal="left"/>
    </xf>
    <xf numFmtId="0" fontId="5" fillId="0" borderId="0" xfId="3" quotePrefix="1" applyFont="1" applyAlignment="1">
      <alignment horizontal="right"/>
    </xf>
  </cellXfs>
  <cellStyles count="8">
    <cellStyle name="Comma" xfId="1" builtinId="3"/>
    <cellStyle name="Enghead" xfId="4"/>
    <cellStyle name="Normal" xfId="0" builtinId="0"/>
    <cellStyle name="Thaihead" xfId="5"/>
    <cellStyle name="เครื่องหมายจุลภาค 2" xfId="2"/>
    <cellStyle name="ปกติ 2" xfId="6"/>
    <cellStyle name="ปกติ_สถิติการเกษตร1.xlw" xfId="7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466725</xdr:colOff>
      <xdr:row>0</xdr:row>
      <xdr:rowOff>0</xdr:rowOff>
    </xdr:from>
    <xdr:to>
      <xdr:col>23</xdr:col>
      <xdr:colOff>95250</xdr:colOff>
      <xdr:row>30</xdr:row>
      <xdr:rowOff>47625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782175" y="0"/>
          <a:ext cx="590550" cy="645795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476250</xdr:colOff>
      <xdr:row>29</xdr:row>
      <xdr:rowOff>142875</xdr:rowOff>
    </xdr:from>
    <xdr:to>
      <xdr:col>23</xdr:col>
      <xdr:colOff>104775</xdr:colOff>
      <xdr:row>59</xdr:row>
      <xdr:rowOff>152400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9791700" y="6334125"/>
          <a:ext cx="590550" cy="64960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83"/>
  <sheetViews>
    <sheetView showGridLines="0" tabSelected="1" workbookViewId="0">
      <selection activeCell="N46" sqref="N46"/>
    </sheetView>
  </sheetViews>
  <sheetFormatPr defaultRowHeight="21"/>
  <cols>
    <col min="1" max="1" width="1.7109375" style="6" customWidth="1"/>
    <col min="2" max="2" width="5.85546875" style="6" customWidth="1"/>
    <col min="3" max="3" width="4" style="6" customWidth="1"/>
    <col min="4" max="4" width="4.85546875" style="6" customWidth="1"/>
    <col min="5" max="6" width="7.7109375" style="6" bestFit="1" customWidth="1"/>
    <col min="7" max="7" width="6.140625" style="6" customWidth="1"/>
    <col min="8" max="13" width="6.7109375" style="6" customWidth="1"/>
    <col min="14" max="14" width="6.42578125" style="6" customWidth="1"/>
    <col min="15" max="15" width="6.5703125" style="6" customWidth="1"/>
    <col min="16" max="16" width="7.28515625" style="6" customWidth="1"/>
    <col min="17" max="19" width="6.7109375" style="6" customWidth="1"/>
    <col min="20" max="20" width="1.28515625" style="6" customWidth="1"/>
    <col min="21" max="21" width="19.7109375" style="6" customWidth="1"/>
    <col min="22" max="22" width="7.42578125" style="6" customWidth="1"/>
    <col min="23" max="23" width="7" style="6" customWidth="1"/>
    <col min="24" max="16384" width="9.140625" style="6"/>
  </cols>
  <sheetData>
    <row r="1" spans="1:21" s="1" customFormat="1" ht="20.25" customHeight="1">
      <c r="B1" s="2" t="s">
        <v>0</v>
      </c>
      <c r="C1" s="3">
        <v>3.4</v>
      </c>
      <c r="D1" s="2" t="s">
        <v>1</v>
      </c>
    </row>
    <row r="2" spans="1:21" s="4" customFormat="1" ht="19.5" customHeight="1">
      <c r="B2" s="5" t="s">
        <v>2</v>
      </c>
      <c r="C2" s="3">
        <v>3.4</v>
      </c>
      <c r="D2" s="5" t="s">
        <v>3</v>
      </c>
    </row>
    <row r="3" spans="1:21" ht="2.25" customHeight="1"/>
    <row r="4" spans="1:21" s="17" customFormat="1" ht="16.5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4"/>
      <c r="O4" s="14"/>
      <c r="P4" s="14"/>
      <c r="Q4" s="13"/>
      <c r="R4" s="13"/>
      <c r="S4" s="15"/>
      <c r="T4" s="16"/>
      <c r="U4" s="10"/>
    </row>
    <row r="5" spans="1:21" s="17" customFormat="1" ht="15.75" customHeight="1">
      <c r="A5" s="18"/>
      <c r="B5" s="18"/>
      <c r="C5" s="18"/>
      <c r="D5" s="19"/>
      <c r="E5" s="20"/>
      <c r="F5" s="21"/>
      <c r="G5" s="22" t="s">
        <v>6</v>
      </c>
      <c r="H5" s="20"/>
      <c r="I5" s="21"/>
      <c r="J5" s="22"/>
      <c r="K5" s="23" t="s">
        <v>7</v>
      </c>
      <c r="L5" s="14"/>
      <c r="M5" s="14"/>
      <c r="N5" s="9"/>
      <c r="O5" s="10"/>
      <c r="P5" s="11"/>
      <c r="Q5" s="21"/>
      <c r="R5" s="21"/>
      <c r="S5" s="22"/>
      <c r="T5" s="20"/>
      <c r="U5" s="21"/>
    </row>
    <row r="6" spans="1:21" s="17" customFormat="1" ht="15" customHeight="1">
      <c r="A6" s="18"/>
      <c r="B6" s="18"/>
      <c r="C6" s="18"/>
      <c r="D6" s="19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5"/>
      <c r="N6" s="24" t="s">
        <v>11</v>
      </c>
      <c r="O6" s="25"/>
      <c r="P6" s="26"/>
      <c r="Q6" s="25"/>
      <c r="R6" s="25"/>
      <c r="S6" s="26"/>
      <c r="T6" s="27"/>
      <c r="U6" s="21"/>
    </row>
    <row r="7" spans="1:21" s="17" customFormat="1" ht="21.75" customHeight="1">
      <c r="A7" s="18"/>
      <c r="B7" s="18"/>
      <c r="C7" s="18"/>
      <c r="D7" s="19"/>
      <c r="E7" s="24" t="s">
        <v>12</v>
      </c>
      <c r="F7" s="25"/>
      <c r="G7" s="26"/>
      <c r="H7" s="24" t="s">
        <v>13</v>
      </c>
      <c r="I7" s="25"/>
      <c r="J7" s="26"/>
      <c r="K7" s="24" t="s">
        <v>14</v>
      </c>
      <c r="L7" s="25"/>
      <c r="M7" s="25"/>
      <c r="N7" s="24" t="s">
        <v>15</v>
      </c>
      <c r="O7" s="25"/>
      <c r="P7" s="26"/>
      <c r="Q7" s="25" t="s">
        <v>16</v>
      </c>
      <c r="R7" s="25"/>
      <c r="S7" s="26"/>
      <c r="T7" s="24" t="s">
        <v>17</v>
      </c>
      <c r="U7" s="25"/>
    </row>
    <row r="8" spans="1:21" s="17" customFormat="1" ht="15" customHeight="1">
      <c r="A8" s="18"/>
      <c r="B8" s="18"/>
      <c r="C8" s="18"/>
      <c r="D8" s="19"/>
      <c r="E8" s="20"/>
      <c r="F8" s="21"/>
      <c r="G8" s="22"/>
      <c r="H8" s="24" t="s">
        <v>18</v>
      </c>
      <c r="I8" s="25"/>
      <c r="J8" s="26"/>
      <c r="K8" s="24" t="s">
        <v>19</v>
      </c>
      <c r="L8" s="25"/>
      <c r="M8" s="25"/>
      <c r="N8" s="24" t="s">
        <v>20</v>
      </c>
      <c r="O8" s="25"/>
      <c r="P8" s="26"/>
      <c r="Q8" s="25" t="s">
        <v>21</v>
      </c>
      <c r="R8" s="25"/>
      <c r="S8" s="26"/>
      <c r="T8" s="20"/>
      <c r="U8" s="21"/>
    </row>
    <row r="9" spans="1:21" s="17" customFormat="1" ht="15" customHeight="1">
      <c r="A9" s="18"/>
      <c r="B9" s="18"/>
      <c r="C9" s="18"/>
      <c r="D9" s="19"/>
      <c r="E9" s="28"/>
      <c r="F9" s="29"/>
      <c r="G9" s="30"/>
      <c r="H9" s="31" t="s">
        <v>22</v>
      </c>
      <c r="I9" s="32"/>
      <c r="J9" s="33"/>
      <c r="K9" s="31" t="s">
        <v>22</v>
      </c>
      <c r="L9" s="32"/>
      <c r="M9" s="32"/>
      <c r="N9" s="31"/>
      <c r="O9" s="32"/>
      <c r="P9" s="33"/>
      <c r="Q9" s="29"/>
      <c r="R9" s="29"/>
      <c r="S9" s="30"/>
      <c r="T9" s="20"/>
      <c r="U9" s="21"/>
    </row>
    <row r="10" spans="1:21" s="17" customFormat="1" ht="15" customHeight="1">
      <c r="A10" s="18"/>
      <c r="B10" s="18"/>
      <c r="C10" s="18"/>
      <c r="D10" s="19"/>
      <c r="E10" s="34" t="s">
        <v>8</v>
      </c>
      <c r="F10" s="34" t="s">
        <v>23</v>
      </c>
      <c r="G10" s="34" t="s">
        <v>24</v>
      </c>
      <c r="H10" s="34" t="s">
        <v>8</v>
      </c>
      <c r="I10" s="34" t="s">
        <v>23</v>
      </c>
      <c r="J10" s="35" t="s">
        <v>24</v>
      </c>
      <c r="K10" s="34" t="s">
        <v>8</v>
      </c>
      <c r="L10" s="34" t="s">
        <v>23</v>
      </c>
      <c r="M10" s="34" t="s">
        <v>24</v>
      </c>
      <c r="N10" s="36" t="s">
        <v>8</v>
      </c>
      <c r="O10" s="36" t="s">
        <v>23</v>
      </c>
      <c r="P10" s="36" t="s">
        <v>24</v>
      </c>
      <c r="Q10" s="34" t="s">
        <v>8</v>
      </c>
      <c r="R10" s="34" t="s">
        <v>23</v>
      </c>
      <c r="S10" s="35" t="s">
        <v>24</v>
      </c>
      <c r="T10" s="27"/>
      <c r="U10" s="21"/>
    </row>
    <row r="11" spans="1:21" s="17" customFormat="1" ht="15" customHeight="1">
      <c r="A11" s="37"/>
      <c r="B11" s="37"/>
      <c r="C11" s="37"/>
      <c r="D11" s="38"/>
      <c r="E11" s="39" t="s">
        <v>12</v>
      </c>
      <c r="F11" s="39" t="s">
        <v>25</v>
      </c>
      <c r="G11" s="39" t="s">
        <v>26</v>
      </c>
      <c r="H11" s="39" t="s">
        <v>12</v>
      </c>
      <c r="I11" s="39" t="s">
        <v>25</v>
      </c>
      <c r="J11" s="39" t="s">
        <v>26</v>
      </c>
      <c r="K11" s="39" t="s">
        <v>12</v>
      </c>
      <c r="L11" s="39" t="s">
        <v>25</v>
      </c>
      <c r="M11" s="39" t="s">
        <v>26</v>
      </c>
      <c r="N11" s="39" t="s">
        <v>12</v>
      </c>
      <c r="O11" s="39" t="s">
        <v>25</v>
      </c>
      <c r="P11" s="39" t="s">
        <v>26</v>
      </c>
      <c r="Q11" s="39" t="s">
        <v>12</v>
      </c>
      <c r="R11" s="39" t="s">
        <v>25</v>
      </c>
      <c r="S11" s="39" t="s">
        <v>26</v>
      </c>
      <c r="T11" s="40"/>
      <c r="U11" s="29"/>
    </row>
    <row r="12" spans="1:21" s="47" customFormat="1" ht="16.5" customHeight="1">
      <c r="A12" s="41" t="s">
        <v>27</v>
      </c>
      <c r="B12" s="41"/>
      <c r="C12" s="41"/>
      <c r="D12" s="41"/>
      <c r="E12" s="42">
        <v>16594</v>
      </c>
      <c r="F12" s="42">
        <v>6679</v>
      </c>
      <c r="G12" s="42">
        <v>9915</v>
      </c>
      <c r="H12" s="42">
        <v>14375</v>
      </c>
      <c r="I12" s="42">
        <v>5769</v>
      </c>
      <c r="J12" s="42">
        <v>8606</v>
      </c>
      <c r="K12" s="42">
        <v>1292</v>
      </c>
      <c r="L12" s="42">
        <v>384</v>
      </c>
      <c r="M12" s="42">
        <v>908</v>
      </c>
      <c r="N12" s="43">
        <v>484</v>
      </c>
      <c r="O12" s="42">
        <v>188</v>
      </c>
      <c r="P12" s="42">
        <v>296</v>
      </c>
      <c r="Q12" s="42">
        <v>443</v>
      </c>
      <c r="R12" s="42">
        <v>338</v>
      </c>
      <c r="S12" s="44">
        <v>105</v>
      </c>
      <c r="T12" s="45"/>
      <c r="U12" s="46" t="s">
        <v>12</v>
      </c>
    </row>
    <row r="13" spans="1:21" s="56" customFormat="1" ht="19.5" customHeight="1">
      <c r="A13" s="48" t="s">
        <v>28</v>
      </c>
      <c r="B13" s="49"/>
      <c r="C13" s="50"/>
      <c r="D13" s="51"/>
      <c r="E13" s="52">
        <v>4810</v>
      </c>
      <c r="F13" s="52">
        <v>1992</v>
      </c>
      <c r="G13" s="52">
        <v>2818</v>
      </c>
      <c r="H13" s="52">
        <v>3633</v>
      </c>
      <c r="I13" s="52">
        <v>1521</v>
      </c>
      <c r="J13" s="52">
        <v>2112</v>
      </c>
      <c r="K13" s="52">
        <v>689</v>
      </c>
      <c r="L13" s="52">
        <v>160</v>
      </c>
      <c r="M13" s="52">
        <v>529</v>
      </c>
      <c r="N13" s="52">
        <v>239</v>
      </c>
      <c r="O13" s="52">
        <v>120</v>
      </c>
      <c r="P13" s="52">
        <v>119</v>
      </c>
      <c r="Q13" s="52">
        <v>249</v>
      </c>
      <c r="R13" s="52">
        <v>191</v>
      </c>
      <c r="S13" s="53">
        <v>58</v>
      </c>
      <c r="T13" s="54"/>
      <c r="U13" s="55" t="s">
        <v>29</v>
      </c>
    </row>
    <row r="14" spans="1:21" s="17" customFormat="1" ht="17.25" customHeight="1">
      <c r="A14" s="57"/>
      <c r="B14" s="58" t="s">
        <v>30</v>
      </c>
      <c r="C14" s="50"/>
      <c r="D14" s="59"/>
      <c r="E14" s="60">
        <v>3018</v>
      </c>
      <c r="F14" s="61">
        <v>1201</v>
      </c>
      <c r="G14" s="62">
        <v>1817</v>
      </c>
      <c r="H14" s="63">
        <v>2064</v>
      </c>
      <c r="I14" s="61">
        <v>829</v>
      </c>
      <c r="J14" s="62">
        <v>1235</v>
      </c>
      <c r="K14" s="63">
        <v>530</v>
      </c>
      <c r="L14" s="61">
        <v>110</v>
      </c>
      <c r="M14" s="61">
        <v>420</v>
      </c>
      <c r="N14" s="63">
        <v>239</v>
      </c>
      <c r="O14" s="61">
        <v>120</v>
      </c>
      <c r="P14" s="61">
        <v>119</v>
      </c>
      <c r="Q14" s="63">
        <v>185</v>
      </c>
      <c r="R14" s="61">
        <v>142</v>
      </c>
      <c r="S14" s="62">
        <v>43</v>
      </c>
      <c r="T14" s="64"/>
      <c r="U14" s="65" t="s">
        <v>31</v>
      </c>
    </row>
    <row r="15" spans="1:21" s="17" customFormat="1" ht="17.25" customHeight="1">
      <c r="A15" s="57"/>
      <c r="B15" s="58" t="s">
        <v>32</v>
      </c>
      <c r="C15" s="50"/>
      <c r="D15" s="59"/>
      <c r="E15" s="60">
        <v>682</v>
      </c>
      <c r="F15" s="61">
        <v>274</v>
      </c>
      <c r="G15" s="62">
        <v>408</v>
      </c>
      <c r="H15" s="63">
        <v>636</v>
      </c>
      <c r="I15" s="61">
        <v>261</v>
      </c>
      <c r="J15" s="62">
        <v>375</v>
      </c>
      <c r="K15" s="63">
        <v>36</v>
      </c>
      <c r="L15" s="61">
        <v>7</v>
      </c>
      <c r="M15" s="61">
        <v>29</v>
      </c>
      <c r="N15" s="63" t="s">
        <v>33</v>
      </c>
      <c r="O15" s="63" t="s">
        <v>33</v>
      </c>
      <c r="P15" s="63" t="s">
        <v>33</v>
      </c>
      <c r="Q15" s="63">
        <v>10</v>
      </c>
      <c r="R15" s="61">
        <v>6</v>
      </c>
      <c r="S15" s="62">
        <v>4</v>
      </c>
      <c r="T15" s="20"/>
      <c r="U15" s="66" t="s">
        <v>34</v>
      </c>
    </row>
    <row r="16" spans="1:21" s="17" customFormat="1" ht="17.25" customHeight="1">
      <c r="A16" s="57"/>
      <c r="B16" s="58" t="s">
        <v>35</v>
      </c>
      <c r="C16" s="59"/>
      <c r="D16" s="59"/>
      <c r="E16" s="60">
        <v>230</v>
      </c>
      <c r="F16" s="61">
        <v>101</v>
      </c>
      <c r="G16" s="62">
        <v>129</v>
      </c>
      <c r="H16" s="63">
        <v>212</v>
      </c>
      <c r="I16" s="61">
        <v>89</v>
      </c>
      <c r="J16" s="62">
        <v>123</v>
      </c>
      <c r="K16" s="63">
        <v>12</v>
      </c>
      <c r="L16" s="61">
        <v>8</v>
      </c>
      <c r="M16" s="61">
        <v>4</v>
      </c>
      <c r="N16" s="63" t="s">
        <v>33</v>
      </c>
      <c r="O16" s="63" t="s">
        <v>33</v>
      </c>
      <c r="P16" s="63" t="s">
        <v>33</v>
      </c>
      <c r="Q16" s="63">
        <v>6</v>
      </c>
      <c r="R16" s="61">
        <v>4</v>
      </c>
      <c r="S16" s="62">
        <v>2</v>
      </c>
      <c r="T16" s="20"/>
      <c r="U16" s="65" t="s">
        <v>36</v>
      </c>
    </row>
    <row r="17" spans="1:21" s="17" customFormat="1" ht="17.25" customHeight="1">
      <c r="A17" s="57"/>
      <c r="B17" s="58" t="s">
        <v>37</v>
      </c>
      <c r="C17" s="59"/>
      <c r="D17" s="59"/>
      <c r="E17" s="60">
        <v>688</v>
      </c>
      <c r="F17" s="61">
        <v>337</v>
      </c>
      <c r="G17" s="62">
        <v>351</v>
      </c>
      <c r="H17" s="63">
        <v>558</v>
      </c>
      <c r="I17" s="61">
        <v>282</v>
      </c>
      <c r="J17" s="62">
        <v>276</v>
      </c>
      <c r="K17" s="63">
        <v>89</v>
      </c>
      <c r="L17" s="61">
        <v>23</v>
      </c>
      <c r="M17" s="61">
        <v>66</v>
      </c>
      <c r="N17" s="63" t="s">
        <v>33</v>
      </c>
      <c r="O17" s="63" t="s">
        <v>33</v>
      </c>
      <c r="P17" s="63" t="s">
        <v>33</v>
      </c>
      <c r="Q17" s="63">
        <v>41</v>
      </c>
      <c r="R17" s="61">
        <v>32</v>
      </c>
      <c r="S17" s="61">
        <v>9</v>
      </c>
      <c r="T17" s="20"/>
      <c r="U17" s="67" t="s">
        <v>38</v>
      </c>
    </row>
    <row r="18" spans="1:21" s="17" customFormat="1" ht="17.25" customHeight="1">
      <c r="A18" s="57"/>
      <c r="B18" s="58" t="s">
        <v>39</v>
      </c>
      <c r="C18" s="59"/>
      <c r="D18" s="59"/>
      <c r="E18" s="60">
        <v>192</v>
      </c>
      <c r="F18" s="61">
        <v>79</v>
      </c>
      <c r="G18" s="62">
        <v>113</v>
      </c>
      <c r="H18" s="63">
        <v>163</v>
      </c>
      <c r="I18" s="61">
        <v>60</v>
      </c>
      <c r="J18" s="62">
        <v>103</v>
      </c>
      <c r="K18" s="63">
        <v>22</v>
      </c>
      <c r="L18" s="61">
        <v>12</v>
      </c>
      <c r="M18" s="61">
        <v>10</v>
      </c>
      <c r="N18" s="63" t="s">
        <v>33</v>
      </c>
      <c r="O18" s="63" t="s">
        <v>33</v>
      </c>
      <c r="P18" s="63" t="s">
        <v>33</v>
      </c>
      <c r="Q18" s="63">
        <v>7</v>
      </c>
      <c r="R18" s="61">
        <v>7</v>
      </c>
      <c r="S18" s="63" t="s">
        <v>33</v>
      </c>
      <c r="T18" s="20"/>
      <c r="U18" s="58" t="s">
        <v>40</v>
      </c>
    </row>
    <row r="19" spans="1:21" s="56" customFormat="1" ht="19.5" customHeight="1">
      <c r="A19" s="48" t="s">
        <v>41</v>
      </c>
      <c r="B19" s="68"/>
      <c r="C19" s="51"/>
      <c r="D19" s="51"/>
      <c r="E19" s="52">
        <v>3166</v>
      </c>
      <c r="F19" s="52">
        <v>1346</v>
      </c>
      <c r="G19" s="52">
        <v>1820</v>
      </c>
      <c r="H19" s="52">
        <v>2961</v>
      </c>
      <c r="I19" s="52">
        <v>1252</v>
      </c>
      <c r="J19" s="52">
        <v>1709</v>
      </c>
      <c r="K19" s="52">
        <v>198</v>
      </c>
      <c r="L19" s="52">
        <v>89</v>
      </c>
      <c r="M19" s="52">
        <v>109</v>
      </c>
      <c r="N19" s="52" t="s">
        <v>33</v>
      </c>
      <c r="O19" s="52" t="s">
        <v>33</v>
      </c>
      <c r="P19" s="52" t="s">
        <v>33</v>
      </c>
      <c r="Q19" s="52">
        <v>7</v>
      </c>
      <c r="R19" s="52">
        <v>5</v>
      </c>
      <c r="S19" s="53">
        <v>2</v>
      </c>
      <c r="T19" s="69"/>
      <c r="U19" s="55" t="s">
        <v>42</v>
      </c>
    </row>
    <row r="20" spans="1:21" s="17" customFormat="1" ht="17.25" customHeight="1">
      <c r="A20" s="57"/>
      <c r="B20" s="58" t="s">
        <v>43</v>
      </c>
      <c r="C20" s="59"/>
      <c r="D20" s="59"/>
      <c r="E20" s="60">
        <v>470</v>
      </c>
      <c r="F20" s="61">
        <v>210</v>
      </c>
      <c r="G20" s="62">
        <v>260</v>
      </c>
      <c r="H20" s="63">
        <v>470</v>
      </c>
      <c r="I20" s="61">
        <v>210</v>
      </c>
      <c r="J20" s="62">
        <v>260</v>
      </c>
      <c r="K20" s="63" t="s">
        <v>33</v>
      </c>
      <c r="L20" s="61" t="s">
        <v>33</v>
      </c>
      <c r="M20" s="61" t="s">
        <v>33</v>
      </c>
      <c r="N20" s="63" t="s">
        <v>33</v>
      </c>
      <c r="O20" s="63" t="s">
        <v>33</v>
      </c>
      <c r="P20" s="63" t="s">
        <v>33</v>
      </c>
      <c r="Q20" s="63" t="s">
        <v>33</v>
      </c>
      <c r="R20" s="63" t="s">
        <v>33</v>
      </c>
      <c r="S20" s="63" t="s">
        <v>33</v>
      </c>
      <c r="T20" s="20"/>
      <c r="U20" s="66" t="s">
        <v>44</v>
      </c>
    </row>
    <row r="21" spans="1:21" s="17" customFormat="1" ht="17.25" customHeight="1">
      <c r="A21" s="57"/>
      <c r="B21" s="58" t="s">
        <v>45</v>
      </c>
      <c r="C21" s="59"/>
      <c r="D21" s="59"/>
      <c r="E21" s="60">
        <v>681</v>
      </c>
      <c r="F21" s="61">
        <v>267</v>
      </c>
      <c r="G21" s="62">
        <v>414</v>
      </c>
      <c r="H21" s="63">
        <v>629</v>
      </c>
      <c r="I21" s="61">
        <v>248</v>
      </c>
      <c r="J21" s="62">
        <v>381</v>
      </c>
      <c r="K21" s="63">
        <v>52</v>
      </c>
      <c r="L21" s="61">
        <v>19</v>
      </c>
      <c r="M21" s="61">
        <v>33</v>
      </c>
      <c r="N21" s="63" t="s">
        <v>33</v>
      </c>
      <c r="O21" s="63" t="s">
        <v>33</v>
      </c>
      <c r="P21" s="63" t="s">
        <v>33</v>
      </c>
      <c r="Q21" s="63" t="s">
        <v>33</v>
      </c>
      <c r="R21" s="63" t="s">
        <v>33</v>
      </c>
      <c r="S21" s="63" t="s">
        <v>33</v>
      </c>
      <c r="T21" s="20"/>
      <c r="U21" s="66" t="s">
        <v>46</v>
      </c>
    </row>
    <row r="22" spans="1:21" s="17" customFormat="1" ht="17.25" customHeight="1">
      <c r="A22" s="57"/>
      <c r="B22" s="58" t="s">
        <v>47</v>
      </c>
      <c r="C22" s="59"/>
      <c r="D22" s="59"/>
      <c r="E22" s="60">
        <v>1213</v>
      </c>
      <c r="F22" s="61">
        <v>493</v>
      </c>
      <c r="G22" s="62">
        <v>720</v>
      </c>
      <c r="H22" s="63">
        <v>1128</v>
      </c>
      <c r="I22" s="61">
        <v>449</v>
      </c>
      <c r="J22" s="62">
        <v>679</v>
      </c>
      <c r="K22" s="63">
        <v>78</v>
      </c>
      <c r="L22" s="61">
        <v>39</v>
      </c>
      <c r="M22" s="61">
        <v>39</v>
      </c>
      <c r="N22" s="63" t="s">
        <v>33</v>
      </c>
      <c r="O22" s="63" t="s">
        <v>33</v>
      </c>
      <c r="P22" s="63" t="s">
        <v>33</v>
      </c>
      <c r="Q22" s="63">
        <v>7</v>
      </c>
      <c r="R22" s="61">
        <v>5</v>
      </c>
      <c r="S22" s="61">
        <v>2</v>
      </c>
      <c r="T22" s="20"/>
      <c r="U22" s="66" t="s">
        <v>48</v>
      </c>
    </row>
    <row r="23" spans="1:21" s="17" customFormat="1" ht="17.25" customHeight="1">
      <c r="A23" s="57"/>
      <c r="B23" s="58" t="s">
        <v>49</v>
      </c>
      <c r="C23" s="59"/>
      <c r="D23" s="59"/>
      <c r="E23" s="60">
        <v>399</v>
      </c>
      <c r="F23" s="61">
        <v>187</v>
      </c>
      <c r="G23" s="62">
        <v>212</v>
      </c>
      <c r="H23" s="63">
        <v>376</v>
      </c>
      <c r="I23" s="61">
        <v>173</v>
      </c>
      <c r="J23" s="62">
        <v>203</v>
      </c>
      <c r="K23" s="63">
        <v>23</v>
      </c>
      <c r="L23" s="61">
        <v>14</v>
      </c>
      <c r="M23" s="61">
        <v>9</v>
      </c>
      <c r="N23" s="63" t="s">
        <v>33</v>
      </c>
      <c r="O23" s="63" t="s">
        <v>33</v>
      </c>
      <c r="P23" s="63" t="s">
        <v>33</v>
      </c>
      <c r="Q23" s="63" t="s">
        <v>33</v>
      </c>
      <c r="R23" s="63" t="s">
        <v>33</v>
      </c>
      <c r="S23" s="63" t="s">
        <v>33</v>
      </c>
      <c r="T23" s="20"/>
      <c r="U23" s="65" t="s">
        <v>50</v>
      </c>
    </row>
    <row r="24" spans="1:21" s="17" customFormat="1" ht="17.25" customHeight="1">
      <c r="A24" s="57"/>
      <c r="B24" s="58" t="s">
        <v>51</v>
      </c>
      <c r="C24" s="59"/>
      <c r="D24" s="59"/>
      <c r="E24" s="60">
        <v>403</v>
      </c>
      <c r="F24" s="61">
        <v>189</v>
      </c>
      <c r="G24" s="62">
        <v>214</v>
      </c>
      <c r="H24" s="63">
        <v>358</v>
      </c>
      <c r="I24" s="61">
        <v>172</v>
      </c>
      <c r="J24" s="62">
        <v>186</v>
      </c>
      <c r="K24" s="63">
        <v>45</v>
      </c>
      <c r="L24" s="61">
        <v>17</v>
      </c>
      <c r="M24" s="61">
        <v>28</v>
      </c>
      <c r="N24" s="63" t="s">
        <v>33</v>
      </c>
      <c r="O24" s="63" t="s">
        <v>33</v>
      </c>
      <c r="P24" s="63" t="s">
        <v>33</v>
      </c>
      <c r="Q24" s="63" t="s">
        <v>33</v>
      </c>
      <c r="R24" s="63" t="s">
        <v>33</v>
      </c>
      <c r="S24" s="63" t="s">
        <v>33</v>
      </c>
      <c r="T24" s="20"/>
      <c r="U24" s="58" t="s">
        <v>52</v>
      </c>
    </row>
    <row r="25" spans="1:21" s="56" customFormat="1" ht="19.5" customHeight="1">
      <c r="A25" s="48" t="s">
        <v>53</v>
      </c>
      <c r="B25" s="70"/>
      <c r="C25" s="71"/>
      <c r="D25" s="71"/>
      <c r="E25" s="52">
        <v>2844</v>
      </c>
      <c r="F25" s="52">
        <v>1135</v>
      </c>
      <c r="G25" s="52">
        <v>1709</v>
      </c>
      <c r="H25" s="52">
        <v>2634</v>
      </c>
      <c r="I25" s="52">
        <v>1016</v>
      </c>
      <c r="J25" s="52">
        <v>1618</v>
      </c>
      <c r="K25" s="52">
        <v>68</v>
      </c>
      <c r="L25" s="52">
        <v>30</v>
      </c>
      <c r="M25" s="52">
        <v>38</v>
      </c>
      <c r="N25" s="52">
        <v>57</v>
      </c>
      <c r="O25" s="52">
        <v>23</v>
      </c>
      <c r="P25" s="52">
        <v>34</v>
      </c>
      <c r="Q25" s="52">
        <v>85</v>
      </c>
      <c r="R25" s="52">
        <v>66</v>
      </c>
      <c r="S25" s="53">
        <v>19</v>
      </c>
      <c r="T25" s="69"/>
      <c r="U25" s="70" t="s">
        <v>54</v>
      </c>
    </row>
    <row r="26" spans="1:21" s="17" customFormat="1" ht="17.25" customHeight="1">
      <c r="A26" s="57"/>
      <c r="B26" s="72" t="s">
        <v>55</v>
      </c>
      <c r="C26" s="21"/>
      <c r="D26" s="21"/>
      <c r="E26" s="60">
        <v>991</v>
      </c>
      <c r="F26" s="61">
        <v>400</v>
      </c>
      <c r="G26" s="62">
        <v>591</v>
      </c>
      <c r="H26" s="63">
        <v>894</v>
      </c>
      <c r="I26" s="61">
        <v>353</v>
      </c>
      <c r="J26" s="62">
        <v>541</v>
      </c>
      <c r="K26" s="63">
        <v>20</v>
      </c>
      <c r="L26" s="61">
        <v>9</v>
      </c>
      <c r="M26" s="61">
        <v>11</v>
      </c>
      <c r="N26" s="63">
        <v>57</v>
      </c>
      <c r="O26" s="61">
        <v>23</v>
      </c>
      <c r="P26" s="61">
        <v>34</v>
      </c>
      <c r="Q26" s="63">
        <v>20</v>
      </c>
      <c r="R26" s="61">
        <v>15</v>
      </c>
      <c r="S26" s="62">
        <v>5</v>
      </c>
      <c r="T26" s="20"/>
      <c r="U26" s="73" t="s">
        <v>56</v>
      </c>
    </row>
    <row r="27" spans="1:21" s="17" customFormat="1" ht="17.25" customHeight="1">
      <c r="A27" s="57"/>
      <c r="B27" s="72" t="s">
        <v>57</v>
      </c>
      <c r="C27" s="21"/>
      <c r="D27" s="21"/>
      <c r="E27" s="60">
        <v>314</v>
      </c>
      <c r="F27" s="61">
        <v>133</v>
      </c>
      <c r="G27" s="62">
        <v>181</v>
      </c>
      <c r="H27" s="63">
        <v>308</v>
      </c>
      <c r="I27" s="61">
        <v>130</v>
      </c>
      <c r="J27" s="62">
        <v>178</v>
      </c>
      <c r="K27" s="63" t="s">
        <v>33</v>
      </c>
      <c r="L27" s="63" t="s">
        <v>33</v>
      </c>
      <c r="M27" s="63" t="s">
        <v>33</v>
      </c>
      <c r="N27" s="63" t="s">
        <v>33</v>
      </c>
      <c r="O27" s="63" t="s">
        <v>33</v>
      </c>
      <c r="P27" s="63" t="s">
        <v>33</v>
      </c>
      <c r="Q27" s="63">
        <v>6</v>
      </c>
      <c r="R27" s="61">
        <v>3</v>
      </c>
      <c r="S27" s="62">
        <v>3</v>
      </c>
      <c r="T27" s="20"/>
      <c r="U27" s="74" t="s">
        <v>58</v>
      </c>
    </row>
    <row r="28" spans="1:21" s="17" customFormat="1" ht="17.25" customHeight="1">
      <c r="A28" s="57"/>
      <c r="B28" s="72" t="s">
        <v>59</v>
      </c>
      <c r="C28" s="21"/>
      <c r="D28" s="21"/>
      <c r="E28" s="60">
        <v>299</v>
      </c>
      <c r="F28" s="61">
        <v>129</v>
      </c>
      <c r="G28" s="62">
        <v>170</v>
      </c>
      <c r="H28" s="63">
        <v>285</v>
      </c>
      <c r="I28" s="61">
        <v>118</v>
      </c>
      <c r="J28" s="62">
        <v>167</v>
      </c>
      <c r="K28" s="63" t="s">
        <v>33</v>
      </c>
      <c r="L28" s="63" t="s">
        <v>33</v>
      </c>
      <c r="M28" s="63" t="s">
        <v>33</v>
      </c>
      <c r="N28" s="63" t="s">
        <v>33</v>
      </c>
      <c r="O28" s="63" t="s">
        <v>33</v>
      </c>
      <c r="P28" s="63" t="s">
        <v>33</v>
      </c>
      <c r="Q28" s="63">
        <v>14</v>
      </c>
      <c r="R28" s="61">
        <v>11</v>
      </c>
      <c r="S28" s="62">
        <v>3</v>
      </c>
      <c r="T28" s="20"/>
      <c r="U28" s="74" t="s">
        <v>60</v>
      </c>
    </row>
    <row r="29" spans="1:21" s="17" customFormat="1" ht="17.25" customHeight="1">
      <c r="A29" s="57"/>
      <c r="B29" s="72" t="s">
        <v>61</v>
      </c>
      <c r="C29" s="21"/>
      <c r="D29" s="21"/>
      <c r="E29" s="60">
        <v>824</v>
      </c>
      <c r="F29" s="61">
        <v>271</v>
      </c>
      <c r="G29" s="62">
        <v>553</v>
      </c>
      <c r="H29" s="63">
        <v>796</v>
      </c>
      <c r="I29" s="61">
        <v>252</v>
      </c>
      <c r="J29" s="61">
        <v>544</v>
      </c>
      <c r="K29" s="63">
        <v>14</v>
      </c>
      <c r="L29" s="61">
        <v>7</v>
      </c>
      <c r="M29" s="61">
        <v>7</v>
      </c>
      <c r="N29" s="63" t="s">
        <v>33</v>
      </c>
      <c r="O29" s="63" t="s">
        <v>33</v>
      </c>
      <c r="P29" s="63" t="s">
        <v>33</v>
      </c>
      <c r="Q29" s="63">
        <v>14</v>
      </c>
      <c r="R29" s="61">
        <v>12</v>
      </c>
      <c r="S29" s="61">
        <v>2</v>
      </c>
      <c r="T29" s="20"/>
      <c r="U29" s="75" t="s">
        <v>62</v>
      </c>
    </row>
    <row r="30" spans="1:21" s="17" customFormat="1" ht="17.25" customHeight="1">
      <c r="A30" s="76"/>
      <c r="B30" s="77" t="s">
        <v>63</v>
      </c>
      <c r="C30" s="78"/>
      <c r="D30" s="78"/>
      <c r="E30" s="79">
        <v>416</v>
      </c>
      <c r="F30" s="80">
        <v>202</v>
      </c>
      <c r="G30" s="81">
        <v>214</v>
      </c>
      <c r="H30" s="82">
        <v>351</v>
      </c>
      <c r="I30" s="80">
        <v>163</v>
      </c>
      <c r="J30" s="80">
        <v>188</v>
      </c>
      <c r="K30" s="82">
        <v>34</v>
      </c>
      <c r="L30" s="80">
        <v>14</v>
      </c>
      <c r="M30" s="80">
        <v>20</v>
      </c>
      <c r="N30" s="82" t="s">
        <v>33</v>
      </c>
      <c r="O30" s="80" t="s">
        <v>33</v>
      </c>
      <c r="P30" s="80" t="s">
        <v>33</v>
      </c>
      <c r="Q30" s="82">
        <v>31</v>
      </c>
      <c r="R30" s="80">
        <v>25</v>
      </c>
      <c r="S30" s="80">
        <v>6</v>
      </c>
      <c r="T30" s="78"/>
      <c r="U30" s="77" t="s">
        <v>64</v>
      </c>
    </row>
    <row r="31" spans="1:21" ht="21.75" customHeight="1">
      <c r="A31" s="57"/>
      <c r="B31" s="2" t="s">
        <v>0</v>
      </c>
      <c r="C31" s="3">
        <v>3.4</v>
      </c>
      <c r="D31" s="2" t="s">
        <v>65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83"/>
      <c r="P31" s="84"/>
      <c r="Q31" s="84"/>
      <c r="R31" s="84"/>
      <c r="S31" s="84"/>
      <c r="T31" s="84"/>
      <c r="U31" s="84"/>
    </row>
    <row r="32" spans="1:21" ht="16.5" customHeight="1">
      <c r="A32" s="57"/>
      <c r="B32" s="5" t="s">
        <v>2</v>
      </c>
      <c r="C32" s="3">
        <v>3.4</v>
      </c>
      <c r="D32" s="5" t="s">
        <v>66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83"/>
      <c r="P32" s="84"/>
      <c r="Q32" s="84"/>
      <c r="R32" s="84"/>
      <c r="S32" s="84"/>
      <c r="T32" s="84"/>
      <c r="U32" s="84"/>
    </row>
    <row r="33" spans="1:21" s="86" customFormat="1" ht="5.25" customHeight="1">
      <c r="A33" s="8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4"/>
    </row>
    <row r="34" spans="1:21" s="17" customFormat="1" ht="16.5" customHeight="1">
      <c r="A34" s="7" t="s">
        <v>4</v>
      </c>
      <c r="B34" s="7"/>
      <c r="C34" s="7"/>
      <c r="D34" s="8"/>
      <c r="E34" s="9"/>
      <c r="F34" s="10"/>
      <c r="G34" s="11"/>
      <c r="H34" s="12" t="s">
        <v>5</v>
      </c>
      <c r="I34" s="13"/>
      <c r="J34" s="13"/>
      <c r="K34" s="13"/>
      <c r="L34" s="13"/>
      <c r="M34" s="13"/>
      <c r="N34" s="14"/>
      <c r="O34" s="14"/>
      <c r="P34" s="14"/>
      <c r="Q34" s="13"/>
      <c r="R34" s="13"/>
      <c r="S34" s="15"/>
      <c r="T34" s="16"/>
      <c r="U34" s="10"/>
    </row>
    <row r="35" spans="1:21" s="17" customFormat="1" ht="16.5" customHeight="1">
      <c r="A35" s="18"/>
      <c r="B35" s="18"/>
      <c r="C35" s="18"/>
      <c r="D35" s="19"/>
      <c r="E35" s="20"/>
      <c r="F35" s="21"/>
      <c r="G35" s="22" t="s">
        <v>6</v>
      </c>
      <c r="H35" s="20"/>
      <c r="I35" s="21"/>
      <c r="J35" s="22"/>
      <c r="K35" s="23" t="s">
        <v>7</v>
      </c>
      <c r="L35" s="14"/>
      <c r="M35" s="14"/>
      <c r="N35" s="9"/>
      <c r="O35" s="10"/>
      <c r="P35" s="11"/>
      <c r="Q35" s="21"/>
      <c r="R35" s="21"/>
      <c r="S35" s="22"/>
      <c r="T35" s="20"/>
      <c r="U35" s="21"/>
    </row>
    <row r="36" spans="1:21" s="17" customFormat="1" ht="16.5" customHeight="1">
      <c r="A36" s="18"/>
      <c r="B36" s="18"/>
      <c r="C36" s="18"/>
      <c r="D36" s="19"/>
      <c r="E36" s="24" t="s">
        <v>8</v>
      </c>
      <c r="F36" s="25"/>
      <c r="G36" s="26"/>
      <c r="H36" s="24" t="s">
        <v>9</v>
      </c>
      <c r="I36" s="25"/>
      <c r="J36" s="26"/>
      <c r="K36" s="24" t="s">
        <v>10</v>
      </c>
      <c r="L36" s="25"/>
      <c r="M36" s="25"/>
      <c r="N36" s="24" t="s">
        <v>11</v>
      </c>
      <c r="O36" s="25"/>
      <c r="P36" s="26"/>
      <c r="Q36" s="25"/>
      <c r="R36" s="25"/>
      <c r="S36" s="26"/>
      <c r="T36" s="27"/>
      <c r="U36" s="21"/>
    </row>
    <row r="37" spans="1:21" s="17" customFormat="1" ht="18.75" customHeight="1">
      <c r="A37" s="18"/>
      <c r="B37" s="18"/>
      <c r="C37" s="18"/>
      <c r="D37" s="19"/>
      <c r="E37" s="24" t="s">
        <v>12</v>
      </c>
      <c r="F37" s="25"/>
      <c r="G37" s="26"/>
      <c r="H37" s="24" t="s">
        <v>13</v>
      </c>
      <c r="I37" s="25"/>
      <c r="J37" s="26"/>
      <c r="K37" s="24" t="s">
        <v>14</v>
      </c>
      <c r="L37" s="25"/>
      <c r="M37" s="25"/>
      <c r="N37" s="24" t="s">
        <v>15</v>
      </c>
      <c r="O37" s="25"/>
      <c r="P37" s="26"/>
      <c r="Q37" s="25" t="s">
        <v>16</v>
      </c>
      <c r="R37" s="25"/>
      <c r="S37" s="26"/>
      <c r="T37" s="24" t="s">
        <v>17</v>
      </c>
      <c r="U37" s="25"/>
    </row>
    <row r="38" spans="1:21" s="17" customFormat="1" ht="16.5" customHeight="1">
      <c r="A38" s="18"/>
      <c r="B38" s="18"/>
      <c r="C38" s="18"/>
      <c r="D38" s="19"/>
      <c r="E38" s="20"/>
      <c r="F38" s="21"/>
      <c r="G38" s="22"/>
      <c r="H38" s="24" t="s">
        <v>18</v>
      </c>
      <c r="I38" s="25"/>
      <c r="J38" s="26"/>
      <c r="K38" s="24" t="s">
        <v>19</v>
      </c>
      <c r="L38" s="25"/>
      <c r="M38" s="25"/>
      <c r="N38" s="24" t="s">
        <v>20</v>
      </c>
      <c r="O38" s="25"/>
      <c r="P38" s="26"/>
      <c r="Q38" s="25" t="s">
        <v>21</v>
      </c>
      <c r="R38" s="25"/>
      <c r="S38" s="26"/>
      <c r="T38" s="20"/>
      <c r="U38" s="21"/>
    </row>
    <row r="39" spans="1:21" s="17" customFormat="1" ht="16.5" customHeight="1">
      <c r="A39" s="18"/>
      <c r="B39" s="18"/>
      <c r="C39" s="18"/>
      <c r="D39" s="19"/>
      <c r="E39" s="28"/>
      <c r="F39" s="29"/>
      <c r="G39" s="30"/>
      <c r="H39" s="31" t="s">
        <v>22</v>
      </c>
      <c r="I39" s="32"/>
      <c r="J39" s="33"/>
      <c r="K39" s="31" t="s">
        <v>22</v>
      </c>
      <c r="L39" s="32"/>
      <c r="M39" s="32"/>
      <c r="N39" s="31"/>
      <c r="O39" s="32"/>
      <c r="P39" s="33"/>
      <c r="Q39" s="29"/>
      <c r="R39" s="29"/>
      <c r="S39" s="30"/>
      <c r="T39" s="20"/>
      <c r="U39" s="21"/>
    </row>
    <row r="40" spans="1:21" s="17" customFormat="1" ht="16.5" customHeight="1">
      <c r="A40" s="18"/>
      <c r="B40" s="18"/>
      <c r="C40" s="18"/>
      <c r="D40" s="19"/>
      <c r="E40" s="34" t="s">
        <v>8</v>
      </c>
      <c r="F40" s="34" t="s">
        <v>23</v>
      </c>
      <c r="G40" s="34" t="s">
        <v>24</v>
      </c>
      <c r="H40" s="34" t="s">
        <v>8</v>
      </c>
      <c r="I40" s="34" t="s">
        <v>23</v>
      </c>
      <c r="J40" s="35" t="s">
        <v>24</v>
      </c>
      <c r="K40" s="34" t="s">
        <v>8</v>
      </c>
      <c r="L40" s="34" t="s">
        <v>23</v>
      </c>
      <c r="M40" s="34" t="s">
        <v>24</v>
      </c>
      <c r="N40" s="36" t="s">
        <v>8</v>
      </c>
      <c r="O40" s="36" t="s">
        <v>23</v>
      </c>
      <c r="P40" s="36" t="s">
        <v>24</v>
      </c>
      <c r="Q40" s="34" t="s">
        <v>8</v>
      </c>
      <c r="R40" s="34" t="s">
        <v>23</v>
      </c>
      <c r="S40" s="35" t="s">
        <v>24</v>
      </c>
      <c r="T40" s="27"/>
      <c r="U40" s="21"/>
    </row>
    <row r="41" spans="1:21" s="17" customFormat="1" ht="16.5" customHeight="1">
      <c r="A41" s="37"/>
      <c r="B41" s="37"/>
      <c r="C41" s="37"/>
      <c r="D41" s="38"/>
      <c r="E41" s="39" t="s">
        <v>12</v>
      </c>
      <c r="F41" s="39" t="s">
        <v>25</v>
      </c>
      <c r="G41" s="39" t="s">
        <v>26</v>
      </c>
      <c r="H41" s="39" t="s">
        <v>12</v>
      </c>
      <c r="I41" s="39" t="s">
        <v>25</v>
      </c>
      <c r="J41" s="39" t="s">
        <v>26</v>
      </c>
      <c r="K41" s="39" t="s">
        <v>12</v>
      </c>
      <c r="L41" s="39" t="s">
        <v>25</v>
      </c>
      <c r="M41" s="39" t="s">
        <v>26</v>
      </c>
      <c r="N41" s="39" t="s">
        <v>12</v>
      </c>
      <c r="O41" s="39" t="s">
        <v>25</v>
      </c>
      <c r="P41" s="39" t="s">
        <v>26</v>
      </c>
      <c r="Q41" s="39" t="s">
        <v>12</v>
      </c>
      <c r="R41" s="39" t="s">
        <v>25</v>
      </c>
      <c r="S41" s="39" t="s">
        <v>26</v>
      </c>
      <c r="T41" s="40"/>
      <c r="U41" s="29"/>
    </row>
    <row r="42" spans="1:21" s="56" customFormat="1" ht="19.5" customHeight="1">
      <c r="A42" s="87" t="s">
        <v>67</v>
      </c>
      <c r="B42" s="88"/>
      <c r="C42" s="89"/>
      <c r="D42" s="90"/>
      <c r="E42" s="43">
        <v>2315</v>
      </c>
      <c r="F42" s="43">
        <v>888</v>
      </c>
      <c r="G42" s="43">
        <v>1427</v>
      </c>
      <c r="H42" s="43">
        <v>1966</v>
      </c>
      <c r="I42" s="43">
        <v>803</v>
      </c>
      <c r="J42" s="43">
        <v>1163</v>
      </c>
      <c r="K42" s="43">
        <v>135</v>
      </c>
      <c r="L42" s="43">
        <v>19</v>
      </c>
      <c r="M42" s="43">
        <v>116</v>
      </c>
      <c r="N42" s="43">
        <v>188</v>
      </c>
      <c r="O42" s="43">
        <v>45</v>
      </c>
      <c r="P42" s="43">
        <v>143</v>
      </c>
      <c r="Q42" s="43">
        <v>26</v>
      </c>
      <c r="R42" s="43">
        <v>21</v>
      </c>
      <c r="S42" s="43">
        <v>5</v>
      </c>
      <c r="T42" s="45"/>
      <c r="U42" s="88" t="s">
        <v>68</v>
      </c>
    </row>
    <row r="43" spans="1:21" s="17" customFormat="1" ht="17.25" customHeight="1">
      <c r="A43" s="57"/>
      <c r="B43" s="58" t="s">
        <v>69</v>
      </c>
      <c r="C43" s="59"/>
      <c r="D43" s="91"/>
      <c r="E43" s="92">
        <v>1380</v>
      </c>
      <c r="F43" s="61">
        <v>483</v>
      </c>
      <c r="G43" s="61">
        <v>897</v>
      </c>
      <c r="H43" s="61">
        <v>1048</v>
      </c>
      <c r="I43" s="61">
        <v>408</v>
      </c>
      <c r="J43" s="61">
        <v>640</v>
      </c>
      <c r="K43" s="61">
        <v>125</v>
      </c>
      <c r="L43" s="61">
        <v>15</v>
      </c>
      <c r="M43" s="61">
        <v>110</v>
      </c>
      <c r="N43" s="61">
        <v>188</v>
      </c>
      <c r="O43" s="61">
        <v>45</v>
      </c>
      <c r="P43" s="61">
        <v>143</v>
      </c>
      <c r="Q43" s="61">
        <v>19</v>
      </c>
      <c r="R43" s="61">
        <v>15</v>
      </c>
      <c r="S43" s="61">
        <v>4</v>
      </c>
      <c r="T43" s="64"/>
      <c r="U43" s="58" t="s">
        <v>70</v>
      </c>
    </row>
    <row r="44" spans="1:21" s="17" customFormat="1" ht="17.25" customHeight="1">
      <c r="A44" s="57"/>
      <c r="B44" s="58" t="s">
        <v>71</v>
      </c>
      <c r="C44" s="59"/>
      <c r="D44" s="91"/>
      <c r="E44" s="92">
        <v>483</v>
      </c>
      <c r="F44" s="61">
        <v>244</v>
      </c>
      <c r="G44" s="61">
        <v>239</v>
      </c>
      <c r="H44" s="61">
        <v>476</v>
      </c>
      <c r="I44" s="61">
        <v>238</v>
      </c>
      <c r="J44" s="61">
        <v>238</v>
      </c>
      <c r="K44" s="61" t="s">
        <v>33</v>
      </c>
      <c r="L44" s="61" t="s">
        <v>33</v>
      </c>
      <c r="M44" s="61" t="s">
        <v>33</v>
      </c>
      <c r="N44" s="61" t="s">
        <v>33</v>
      </c>
      <c r="O44" s="61" t="s">
        <v>33</v>
      </c>
      <c r="P44" s="61" t="s">
        <v>33</v>
      </c>
      <c r="Q44" s="61">
        <v>7</v>
      </c>
      <c r="R44" s="61">
        <v>6</v>
      </c>
      <c r="S44" s="61">
        <v>1</v>
      </c>
      <c r="T44" s="64"/>
      <c r="U44" s="58" t="s">
        <v>72</v>
      </c>
    </row>
    <row r="45" spans="1:21" s="17" customFormat="1" ht="17.25" customHeight="1">
      <c r="A45" s="57"/>
      <c r="B45" s="58" t="s">
        <v>73</v>
      </c>
      <c r="C45" s="59"/>
      <c r="D45" s="91"/>
      <c r="E45" s="92">
        <v>208</v>
      </c>
      <c r="F45" s="61">
        <v>90</v>
      </c>
      <c r="G45" s="61">
        <v>118</v>
      </c>
      <c r="H45" s="61">
        <v>198</v>
      </c>
      <c r="I45" s="61">
        <v>86</v>
      </c>
      <c r="J45" s="61">
        <v>112</v>
      </c>
      <c r="K45" s="61">
        <v>10</v>
      </c>
      <c r="L45" s="61">
        <v>4</v>
      </c>
      <c r="M45" s="61">
        <v>6</v>
      </c>
      <c r="N45" s="61" t="s">
        <v>33</v>
      </c>
      <c r="O45" s="61" t="s">
        <v>33</v>
      </c>
      <c r="P45" s="61" t="s">
        <v>33</v>
      </c>
      <c r="Q45" s="61" t="s">
        <v>33</v>
      </c>
      <c r="R45" s="61" t="s">
        <v>33</v>
      </c>
      <c r="S45" s="61" t="s">
        <v>33</v>
      </c>
      <c r="T45" s="20"/>
      <c r="U45" s="58" t="s">
        <v>74</v>
      </c>
    </row>
    <row r="46" spans="1:21" s="17" customFormat="1" ht="17.25" customHeight="1">
      <c r="A46" s="57"/>
      <c r="B46" s="58" t="s">
        <v>75</v>
      </c>
      <c r="C46" s="59"/>
      <c r="D46" s="91"/>
      <c r="E46" s="92">
        <v>244</v>
      </c>
      <c r="F46" s="61">
        <v>71</v>
      </c>
      <c r="G46" s="61">
        <v>173</v>
      </c>
      <c r="H46" s="61">
        <v>244</v>
      </c>
      <c r="I46" s="61">
        <v>71</v>
      </c>
      <c r="J46" s="61">
        <v>173</v>
      </c>
      <c r="K46" s="61" t="s">
        <v>33</v>
      </c>
      <c r="L46" s="61" t="s">
        <v>33</v>
      </c>
      <c r="M46" s="61" t="s">
        <v>33</v>
      </c>
      <c r="N46" s="61" t="s">
        <v>33</v>
      </c>
      <c r="O46" s="61" t="s">
        <v>33</v>
      </c>
      <c r="P46" s="61" t="s">
        <v>33</v>
      </c>
      <c r="Q46" s="61" t="s">
        <v>33</v>
      </c>
      <c r="R46" s="61" t="s">
        <v>33</v>
      </c>
      <c r="S46" s="61" t="s">
        <v>33</v>
      </c>
      <c r="T46" s="20"/>
      <c r="U46" s="58" t="s">
        <v>76</v>
      </c>
    </row>
    <row r="47" spans="1:21" s="56" customFormat="1" ht="19.5" customHeight="1">
      <c r="A47" s="48" t="s">
        <v>77</v>
      </c>
      <c r="B47" s="70"/>
      <c r="C47" s="71"/>
      <c r="D47" s="93"/>
      <c r="E47" s="53">
        <v>3459</v>
      </c>
      <c r="F47" s="53">
        <v>1318</v>
      </c>
      <c r="G47" s="53">
        <v>2141</v>
      </c>
      <c r="H47" s="53">
        <v>3181</v>
      </c>
      <c r="I47" s="53">
        <v>1177</v>
      </c>
      <c r="J47" s="53">
        <v>2004</v>
      </c>
      <c r="K47" s="53">
        <v>202</v>
      </c>
      <c r="L47" s="53">
        <v>86</v>
      </c>
      <c r="M47" s="53">
        <v>116</v>
      </c>
      <c r="N47" s="53" t="s">
        <v>33</v>
      </c>
      <c r="O47" s="53" t="s">
        <v>33</v>
      </c>
      <c r="P47" s="53" t="s">
        <v>33</v>
      </c>
      <c r="Q47" s="53">
        <v>76</v>
      </c>
      <c r="R47" s="53">
        <v>55</v>
      </c>
      <c r="S47" s="53">
        <v>21</v>
      </c>
      <c r="T47" s="69"/>
      <c r="U47" s="94" t="s">
        <v>78</v>
      </c>
    </row>
    <row r="48" spans="1:21" s="17" customFormat="1" ht="17.25" customHeight="1">
      <c r="A48" s="57"/>
      <c r="B48" s="72" t="s">
        <v>79</v>
      </c>
      <c r="C48" s="21"/>
      <c r="D48" s="22"/>
      <c r="E48" s="92">
        <v>1413</v>
      </c>
      <c r="F48" s="61">
        <v>404</v>
      </c>
      <c r="G48" s="61">
        <v>1009</v>
      </c>
      <c r="H48" s="61">
        <v>1337</v>
      </c>
      <c r="I48" s="61">
        <v>363</v>
      </c>
      <c r="J48" s="61">
        <v>974</v>
      </c>
      <c r="K48" s="61">
        <v>59</v>
      </c>
      <c r="L48" s="61">
        <v>29</v>
      </c>
      <c r="M48" s="61">
        <v>30</v>
      </c>
      <c r="N48" s="61" t="s">
        <v>33</v>
      </c>
      <c r="O48" s="61" t="s">
        <v>33</v>
      </c>
      <c r="P48" s="61" t="s">
        <v>33</v>
      </c>
      <c r="Q48" s="61">
        <v>17</v>
      </c>
      <c r="R48" s="61">
        <v>12</v>
      </c>
      <c r="S48" s="61">
        <v>5</v>
      </c>
      <c r="T48" s="20"/>
      <c r="U48" s="95" t="s">
        <v>80</v>
      </c>
    </row>
    <row r="49" spans="1:21" s="17" customFormat="1" ht="17.25" customHeight="1">
      <c r="A49" s="57"/>
      <c r="B49" s="72" t="s">
        <v>81</v>
      </c>
      <c r="C49" s="21"/>
      <c r="D49" s="22"/>
      <c r="E49" s="92">
        <v>187</v>
      </c>
      <c r="F49" s="61">
        <v>76</v>
      </c>
      <c r="G49" s="61">
        <v>111</v>
      </c>
      <c r="H49" s="61">
        <v>176</v>
      </c>
      <c r="I49" s="61">
        <v>75</v>
      </c>
      <c r="J49" s="61">
        <v>101</v>
      </c>
      <c r="K49" s="61">
        <v>11</v>
      </c>
      <c r="L49" s="61">
        <v>1</v>
      </c>
      <c r="M49" s="61">
        <v>10</v>
      </c>
      <c r="N49" s="61" t="s">
        <v>33</v>
      </c>
      <c r="O49" s="61" t="s">
        <v>33</v>
      </c>
      <c r="P49" s="61" t="s">
        <v>33</v>
      </c>
      <c r="Q49" s="61" t="s">
        <v>33</v>
      </c>
      <c r="R49" s="61" t="s">
        <v>33</v>
      </c>
      <c r="S49" s="61" t="s">
        <v>33</v>
      </c>
      <c r="T49" s="20"/>
      <c r="U49" s="95" t="s">
        <v>82</v>
      </c>
    </row>
    <row r="50" spans="1:21" s="17" customFormat="1" ht="17.25" customHeight="1">
      <c r="A50" s="57"/>
      <c r="B50" s="72" t="s">
        <v>83</v>
      </c>
      <c r="C50" s="21"/>
      <c r="D50" s="22"/>
      <c r="E50" s="92">
        <v>433</v>
      </c>
      <c r="F50" s="61">
        <v>198</v>
      </c>
      <c r="G50" s="61">
        <v>235</v>
      </c>
      <c r="H50" s="61">
        <v>418</v>
      </c>
      <c r="I50" s="61">
        <v>196</v>
      </c>
      <c r="J50" s="61">
        <v>222</v>
      </c>
      <c r="K50" s="61">
        <v>15</v>
      </c>
      <c r="L50" s="61">
        <v>2</v>
      </c>
      <c r="M50" s="61">
        <v>13</v>
      </c>
      <c r="N50" s="61" t="s">
        <v>33</v>
      </c>
      <c r="O50" s="61" t="s">
        <v>33</v>
      </c>
      <c r="P50" s="61" t="s">
        <v>33</v>
      </c>
      <c r="Q50" s="61" t="s">
        <v>33</v>
      </c>
      <c r="R50" s="61" t="s">
        <v>33</v>
      </c>
      <c r="S50" s="61" t="s">
        <v>33</v>
      </c>
      <c r="T50" s="20"/>
      <c r="U50" s="95" t="s">
        <v>84</v>
      </c>
    </row>
    <row r="51" spans="1:21" s="17" customFormat="1" ht="17.25" customHeight="1">
      <c r="A51" s="57"/>
      <c r="B51" s="72" t="s">
        <v>85</v>
      </c>
      <c r="C51" s="21"/>
      <c r="D51" s="22"/>
      <c r="E51" s="92">
        <v>552</v>
      </c>
      <c r="F51" s="61">
        <v>236</v>
      </c>
      <c r="G51" s="61">
        <v>316</v>
      </c>
      <c r="H51" s="61">
        <v>446</v>
      </c>
      <c r="I51" s="61">
        <v>175</v>
      </c>
      <c r="J51" s="61">
        <v>271</v>
      </c>
      <c r="K51" s="61">
        <v>83</v>
      </c>
      <c r="L51" s="61">
        <v>45</v>
      </c>
      <c r="M51" s="61">
        <v>38</v>
      </c>
      <c r="N51" s="61" t="s">
        <v>33</v>
      </c>
      <c r="O51" s="61" t="s">
        <v>33</v>
      </c>
      <c r="P51" s="61" t="s">
        <v>33</v>
      </c>
      <c r="Q51" s="61">
        <v>23</v>
      </c>
      <c r="R51" s="61">
        <v>16</v>
      </c>
      <c r="S51" s="61">
        <v>7</v>
      </c>
      <c r="T51" s="20"/>
      <c r="U51" s="95" t="s">
        <v>86</v>
      </c>
    </row>
    <row r="52" spans="1:21" s="17" customFormat="1" ht="17.25" customHeight="1">
      <c r="A52" s="57"/>
      <c r="B52" s="72" t="s">
        <v>87</v>
      </c>
      <c r="C52" s="21"/>
      <c r="D52" s="22"/>
      <c r="E52" s="92">
        <v>702</v>
      </c>
      <c r="F52" s="61">
        <v>325</v>
      </c>
      <c r="G52" s="61">
        <v>377</v>
      </c>
      <c r="H52" s="61">
        <v>639</v>
      </c>
      <c r="I52" s="61">
        <v>294</v>
      </c>
      <c r="J52" s="61">
        <v>345</v>
      </c>
      <c r="K52" s="61">
        <v>34</v>
      </c>
      <c r="L52" s="61">
        <v>9</v>
      </c>
      <c r="M52" s="61">
        <v>25</v>
      </c>
      <c r="N52" s="61" t="s">
        <v>33</v>
      </c>
      <c r="O52" s="61" t="s">
        <v>33</v>
      </c>
      <c r="P52" s="61" t="s">
        <v>33</v>
      </c>
      <c r="Q52" s="61">
        <v>29</v>
      </c>
      <c r="R52" s="61">
        <v>22</v>
      </c>
      <c r="S52" s="61">
        <v>7</v>
      </c>
      <c r="T52" s="20"/>
      <c r="U52" s="96" t="s">
        <v>88</v>
      </c>
    </row>
    <row r="53" spans="1:21" s="17" customFormat="1" ht="17.25" customHeight="1">
      <c r="A53" s="57"/>
      <c r="B53" s="97" t="s">
        <v>89</v>
      </c>
      <c r="C53" s="21"/>
      <c r="D53" s="22"/>
      <c r="E53" s="92">
        <v>172</v>
      </c>
      <c r="F53" s="61">
        <v>79</v>
      </c>
      <c r="G53" s="61">
        <v>93</v>
      </c>
      <c r="H53" s="61">
        <v>165</v>
      </c>
      <c r="I53" s="61">
        <v>74</v>
      </c>
      <c r="J53" s="61">
        <v>91</v>
      </c>
      <c r="K53" s="61" t="s">
        <v>33</v>
      </c>
      <c r="L53" s="61" t="s">
        <v>33</v>
      </c>
      <c r="M53" s="61" t="s">
        <v>33</v>
      </c>
      <c r="N53" s="61" t="s">
        <v>33</v>
      </c>
      <c r="O53" s="61" t="s">
        <v>33</v>
      </c>
      <c r="P53" s="61" t="s">
        <v>33</v>
      </c>
      <c r="Q53" s="61">
        <v>7</v>
      </c>
      <c r="R53" s="61">
        <v>5</v>
      </c>
      <c r="S53" s="61">
        <v>2</v>
      </c>
      <c r="T53" s="20"/>
      <c r="U53" s="98" t="s">
        <v>90</v>
      </c>
    </row>
    <row r="54" spans="1:21" ht="3.75" customHeight="1">
      <c r="A54" s="99"/>
      <c r="B54" s="99"/>
      <c r="C54" s="99"/>
      <c r="D54" s="100"/>
      <c r="E54" s="101"/>
      <c r="F54" s="102">
        <f>SUM(I54,L54,O54,R54)</f>
        <v>0</v>
      </c>
      <c r="G54" s="103">
        <f>SUM(J54,M54,P54,S54)</f>
        <v>0</v>
      </c>
      <c r="H54" s="104"/>
      <c r="I54" s="104"/>
      <c r="J54" s="100"/>
      <c r="K54" s="102">
        <f>SUM(M54,L54)</f>
        <v>0</v>
      </c>
      <c r="L54" s="104"/>
      <c r="M54" s="104"/>
      <c r="N54" s="104"/>
      <c r="O54" s="104"/>
      <c r="P54" s="104"/>
      <c r="Q54" s="104"/>
      <c r="R54" s="104"/>
      <c r="S54" s="100"/>
      <c r="T54" s="105"/>
      <c r="U54" s="99"/>
    </row>
    <row r="55" spans="1:21" ht="16.5" customHeight="1">
      <c r="A55" s="106"/>
      <c r="B55" s="106"/>
      <c r="C55" s="106"/>
      <c r="D55" s="106"/>
      <c r="E55" s="106"/>
      <c r="F55" s="106"/>
      <c r="G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1:21">
      <c r="A56" s="85"/>
      <c r="B56" s="107"/>
      <c r="C56" s="108"/>
      <c r="D56" s="109" t="s">
        <v>91</v>
      </c>
      <c r="E56" s="57"/>
      <c r="F56" s="109"/>
      <c r="G56" s="109"/>
      <c r="H56" s="109"/>
      <c r="I56" s="109"/>
      <c r="J56" s="109"/>
      <c r="K56" s="110"/>
      <c r="L56" s="57"/>
      <c r="M56" s="111"/>
      <c r="N56" s="110" t="s">
        <v>92</v>
      </c>
      <c r="O56" s="57"/>
      <c r="P56" s="111"/>
    </row>
    <row r="57" spans="1:21">
      <c r="A57" s="112"/>
      <c r="B57" s="113"/>
      <c r="C57" s="114"/>
      <c r="D57" s="115" t="s">
        <v>93</v>
      </c>
      <c r="F57" s="109"/>
      <c r="G57" s="116"/>
      <c r="H57" s="116"/>
      <c r="I57" s="97"/>
      <c r="J57" s="97"/>
      <c r="K57" s="17"/>
      <c r="L57" s="57"/>
      <c r="M57" s="111"/>
      <c r="N57" s="17" t="s">
        <v>94</v>
      </c>
      <c r="O57" s="57"/>
      <c r="P57" s="111"/>
    </row>
    <row r="58" spans="1:21">
      <c r="A58" s="112"/>
      <c r="B58" s="113"/>
      <c r="C58" s="114"/>
      <c r="D58" s="110" t="s">
        <v>95</v>
      </c>
      <c r="E58" s="97"/>
      <c r="F58" s="116"/>
      <c r="G58" s="116"/>
      <c r="H58" s="116"/>
      <c r="I58" s="97"/>
      <c r="J58" s="97"/>
      <c r="K58" s="110"/>
      <c r="L58" s="57"/>
      <c r="M58" s="117"/>
      <c r="N58" s="110" t="s">
        <v>96</v>
      </c>
      <c r="O58" s="57"/>
      <c r="P58" s="117"/>
    </row>
    <row r="59" spans="1:21">
      <c r="A59" s="112"/>
      <c r="B59" s="113"/>
      <c r="C59" s="114"/>
      <c r="D59" s="110" t="s">
        <v>97</v>
      </c>
      <c r="E59" s="97"/>
      <c r="F59" s="116"/>
      <c r="G59" s="116"/>
      <c r="H59" s="116"/>
      <c r="I59" s="97"/>
      <c r="J59" s="97"/>
      <c r="K59" s="116"/>
      <c r="L59" s="57"/>
      <c r="M59" s="117"/>
      <c r="N59" s="116" t="s">
        <v>98</v>
      </c>
      <c r="O59" s="57"/>
      <c r="P59" s="117"/>
    </row>
    <row r="60" spans="1:21" ht="16.5" customHeight="1">
      <c r="A60" s="17"/>
      <c r="B60" s="17"/>
      <c r="C60" s="17"/>
      <c r="D60" s="110" t="s">
        <v>99</v>
      </c>
      <c r="E60" s="97"/>
      <c r="F60" s="116"/>
      <c r="K60" s="110"/>
      <c r="L60" s="57"/>
      <c r="M60" s="117"/>
      <c r="N60" s="110" t="s">
        <v>100</v>
      </c>
      <c r="O60" s="57"/>
      <c r="P60" s="117"/>
    </row>
    <row r="61" spans="1:21" ht="16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16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16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16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6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16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16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16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16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16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16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16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16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6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6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16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16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16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16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16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16.5" customHeight="1"/>
  </sheetData>
  <mergeCells count="43">
    <mergeCell ref="T37:U37"/>
    <mergeCell ref="H38:J38"/>
    <mergeCell ref="K38:M38"/>
    <mergeCell ref="N38:P38"/>
    <mergeCell ref="Q38:S38"/>
    <mergeCell ref="H39:J39"/>
    <mergeCell ref="K39:M39"/>
    <mergeCell ref="N39:P39"/>
    <mergeCell ref="N36:P36"/>
    <mergeCell ref="Q36:S36"/>
    <mergeCell ref="E37:G37"/>
    <mergeCell ref="H37:J37"/>
    <mergeCell ref="K37:M37"/>
    <mergeCell ref="N37:P37"/>
    <mergeCell ref="Q37:S37"/>
    <mergeCell ref="H9:J9"/>
    <mergeCell ref="K9:M9"/>
    <mergeCell ref="N9:P9"/>
    <mergeCell ref="A12:D12"/>
    <mergeCell ref="A34:D41"/>
    <mergeCell ref="H34:S34"/>
    <mergeCell ref="K35:M35"/>
    <mergeCell ref="E36:G36"/>
    <mergeCell ref="H36:J36"/>
    <mergeCell ref="K36:M36"/>
    <mergeCell ref="K7:M7"/>
    <mergeCell ref="N7:P7"/>
    <mergeCell ref="Q7:S7"/>
    <mergeCell ref="T7:U7"/>
    <mergeCell ref="H8:J8"/>
    <mergeCell ref="K8:M8"/>
    <mergeCell ref="N8:P8"/>
    <mergeCell ref="Q8:S8"/>
    <mergeCell ref="A4:D11"/>
    <mergeCell ref="H4:S4"/>
    <mergeCell ref="K5:M5"/>
    <mergeCell ref="E6:G6"/>
    <mergeCell ref="H6:J6"/>
    <mergeCell ref="K6:M6"/>
    <mergeCell ref="N6:P6"/>
    <mergeCell ref="Q6:S6"/>
    <mergeCell ref="E7:G7"/>
    <mergeCell ref="H7:J7"/>
  </mergeCells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2014-04-08T02:58:34Z</dcterms:created>
  <dcterms:modified xsi:type="dcterms:W3CDTF">2014-04-08T02:58:36Z</dcterms:modified>
</cp:coreProperties>
</file>