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8.4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E43" i="1"/>
  <c r="E42"/>
  <c r="E41"/>
  <c r="E40"/>
  <c r="E39"/>
  <c r="E38"/>
  <c r="E37"/>
  <c r="E36"/>
  <c r="E35"/>
  <c r="E26"/>
  <c r="E25"/>
  <c r="E24"/>
  <c r="E23"/>
  <c r="E22"/>
  <c r="E21"/>
  <c r="E20"/>
  <c r="E18"/>
  <c r="E17"/>
  <c r="E16"/>
  <c r="E15"/>
  <c r="E14"/>
  <c r="E13"/>
  <c r="E12"/>
  <c r="E11"/>
  <c r="H10"/>
  <c r="G10"/>
  <c r="F10"/>
  <c r="E10"/>
</calcChain>
</file>

<file path=xl/sharedStrings.xml><?xml version="1.0" encoding="utf-8"?>
<sst xmlns="http://schemas.openxmlformats.org/spreadsheetml/2006/main" count="170" uniqueCount="76">
  <si>
    <t>ตาราง</t>
  </si>
  <si>
    <t>จำนวนทะเบียนนิติบุคคลใหม่ จำแนกตามประเภทการจดทะเบียน เป็นรายอำเภอ พ.ศ. 2555</t>
  </si>
  <si>
    <t>TABLE</t>
  </si>
  <si>
    <t>NUMBER OF NEW REGISTERED OF JURISTIC PERSON BY TYPE OF REGISTRATION AND DISTRICT: 2012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</si>
  <si>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</si>
  <si>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</si>
  <si>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</si>
  <si>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</si>
  <si>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อำเภอ</t>
  </si>
  <si>
    <t>รวมยอด</t>
  </si>
  <si>
    <t>จำกัด</t>
  </si>
  <si>
    <t>สามัญนิติบุคคล</t>
  </si>
  <si>
    <t>District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</si>
  <si>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</si>
  <si>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</si>
  <si>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</si>
  <si>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</si>
  <si>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</si>
  <si>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</si>
  <si>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</si>
  <si>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</si>
  <si>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เมืองอุบลราชธานี</t>
  </si>
  <si>
    <t>Munag Ubon Ratchathani</t>
  </si>
  <si>
    <t>กุดข้าวปุ้น</t>
  </si>
  <si>
    <t>Kut Khaopun</t>
  </si>
  <si>
    <t>เขมราฐ</t>
  </si>
  <si>
    <t>Khemarat</t>
  </si>
  <si>
    <t>เขื่องใน</t>
  </si>
  <si>
    <t>Khuang Nai</t>
  </si>
  <si>
    <t>โขงเจียม</t>
  </si>
  <si>
    <t>Khong Chiam</t>
  </si>
  <si>
    <t>ดอนมดเเดง</t>
  </si>
  <si>
    <t>Don Mot Daeng</t>
  </si>
  <si>
    <t>เดชอุดม</t>
  </si>
  <si>
    <t>Det  Udom</t>
  </si>
  <si>
    <t>ตระการพืชผล</t>
  </si>
  <si>
    <t>Trakan Phutphon</t>
  </si>
  <si>
    <t>ตาลสุม</t>
  </si>
  <si>
    <t>Tan Sum</t>
  </si>
  <si>
    <t>ทุ่งศรีอุดม</t>
  </si>
  <si>
    <t>Thung Si Udom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</si>
  <si>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</si>
  <si>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</si>
  <si>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</si>
  <si>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</si>
  <si>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</si>
  <si>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</si>
  <si>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พิบูลมังสาหาร</t>
  </si>
  <si>
    <t>Phibun Mangsahan</t>
  </si>
  <si>
    <t>โพธิ์ไทร</t>
  </si>
  <si>
    <t>Pho Sai</t>
  </si>
  <si>
    <t>ม่วงสามสิบ</t>
  </si>
  <si>
    <t>Muang Samsip</t>
  </si>
  <si>
    <t>จำนวนทะเบียนนิติบุคคลใหม่ จำแนกตามประเภทการจดทะเบียน เป็นรายอำเภอ พ.ศ. 2554 (ต่อ)</t>
  </si>
  <si>
    <t>NUMBER OF NEW REGISTERED OF JURISTIC PERSON BY TYPE OF REGISTRATION AND DISTRICT: 2011  (Contd.)</t>
  </si>
  <si>
    <t>วารินชำราบ</t>
  </si>
  <si>
    <t>Warin Chamrap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</si>
  <si>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</si>
  <si>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</si>
  <si>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</si>
  <si>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</si>
  <si>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</si>
  <si>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</si>
  <si>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</si>
  <si>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</si>
  <si>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</si>
  <si>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</si>
  <si>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นาตาล</t>
  </si>
  <si>
    <t>Na Tan</t>
  </si>
  <si>
    <t>สว่างวีระวงศ์</t>
  </si>
  <si>
    <t>Swang Wirawong</t>
  </si>
  <si>
    <t>น้ำขุ่น</t>
  </si>
  <si>
    <t>Nam khun</t>
  </si>
  <si>
    <t xml:space="preserve">    ที่มา:   สำนักงานพัฒนาธุรกิจการค้าจังหวัดอุบลราชธานี</t>
  </si>
  <si>
    <t>Source:    Ubon Ratchathani 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</si>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</sst>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13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  <font>
      <sz val="10"/>
      <name val="MS Sans Serif"/>
      <family val="2"/>
      <charset val="222"/>
    </font>
    <font>
      <sz val="13"/>
      <name val="AngsanaUPC"/>
      <family val="1"/>
    </font>
    <font>
      <sz val="12"/>
      <name val="AngsanaUPC"/>
      <family val="1"/>
      <charset val="222"/>
    </font>
    <font>
      <sz val="14"/>
      <name val="AngsanaUPC"/>
      <family val="1"/>
    </font>
    <font>
      <sz val="8"/>
      <name val="Times New Roman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40" fontId="7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Border="1"/>
    <xf numFmtId="0" fontId="2" fillId="0" borderId="0" xfId="1" applyFont="1" applyBorder="1"/>
    <xf numFmtId="0" fontId="4" fillId="0" borderId="0" xfId="1" applyFont="1"/>
    <xf numFmtId="0" fontId="5" fillId="0" borderId="0" xfId="1" applyFont="1" applyBorder="1"/>
    <xf numFmtId="0" fontId="4" fillId="0" borderId="0" xfId="1" applyFont="1" applyBorder="1"/>
    <xf numFmtId="0" fontId="3" fillId="0" borderId="1" xfId="1" applyFont="1" applyBorder="1"/>
    <xf numFmtId="0" fontId="3" fillId="0" borderId="0" xfId="1" applyFont="1"/>
    <xf numFmtId="0" fontId="5" fillId="0" borderId="2" xfId="1" applyFont="1" applyBorder="1"/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6" xfId="1" applyFont="1" applyBorder="1"/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/>
    <xf numFmtId="0" fontId="5" fillId="0" borderId="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9" xfId="1" applyFont="1" applyBorder="1"/>
    <xf numFmtId="0" fontId="5" fillId="0" borderId="10" xfId="1" applyFont="1" applyBorder="1"/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/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" fontId="4" fillId="0" borderId="8" xfId="1" applyNumberFormat="1" applyFont="1" applyBorder="1" applyAlignment="1">
      <alignment horizontal="right"/>
    </xf>
    <xf numFmtId="0" fontId="4" fillId="0" borderId="9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4" fillId="0" borderId="7" xfId="1" applyFont="1" applyBorder="1" applyAlignment="1">
      <alignment horizontal="center"/>
    </xf>
    <xf numFmtId="3" fontId="8" fillId="0" borderId="8" xfId="1" applyNumberFormat="1" applyFont="1" applyBorder="1" applyAlignment="1">
      <alignment horizontal="right"/>
    </xf>
    <xf numFmtId="0" fontId="5" fillId="0" borderId="9" xfId="2" quotePrefix="1" applyFont="1" applyBorder="1" applyAlignment="1">
      <alignment horizontal="left" indent="2"/>
    </xf>
    <xf numFmtId="0" fontId="5" fillId="0" borderId="0" xfId="2" quotePrefix="1" applyFont="1" applyBorder="1" applyAlignment="1">
      <alignment horizontal="left"/>
    </xf>
    <xf numFmtId="0" fontId="5" fillId="0" borderId="9" xfId="2" applyFont="1" applyBorder="1" applyAlignment="1">
      <alignment horizontal="left" indent="2"/>
    </xf>
    <xf numFmtId="0" fontId="5" fillId="0" borderId="11" xfId="1" applyFont="1" applyBorder="1"/>
    <xf numFmtId="0" fontId="5" fillId="0" borderId="11" xfId="2" applyFont="1" applyBorder="1" applyAlignment="1">
      <alignment horizontal="left"/>
    </xf>
    <xf numFmtId="0" fontId="5" fillId="0" borderId="12" xfId="1" applyFont="1" applyBorder="1"/>
    <xf numFmtId="3" fontId="8" fillId="0" borderId="13" xfId="1" applyNumberFormat="1" applyFont="1" applyBorder="1" applyAlignment="1">
      <alignment horizontal="right"/>
    </xf>
    <xf numFmtId="0" fontId="5" fillId="0" borderId="14" xfId="2" quotePrefix="1" applyFont="1" applyBorder="1" applyAlignment="1">
      <alignment horizontal="left" indent="2"/>
    </xf>
    <xf numFmtId="0" fontId="5" fillId="0" borderId="1" xfId="1" applyFont="1" applyBorder="1"/>
    <xf numFmtId="0" fontId="5" fillId="0" borderId="15" xfId="1" applyFont="1" applyBorder="1"/>
    <xf numFmtId="0" fontId="5" fillId="0" borderId="1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6" xfId="1" applyFont="1" applyBorder="1"/>
    <xf numFmtId="0" fontId="3" fillId="0" borderId="2" xfId="1" applyFont="1" applyBorder="1"/>
    <xf numFmtId="0" fontId="9" fillId="0" borderId="2" xfId="2" applyFont="1" applyBorder="1" applyAlignment="1">
      <alignment horizontal="left"/>
    </xf>
    <xf numFmtId="0" fontId="3" fillId="0" borderId="17" xfId="1" applyFont="1" applyBorder="1"/>
    <xf numFmtId="3" fontId="3" fillId="0" borderId="10" xfId="1" applyNumberFormat="1" applyFont="1" applyBorder="1" applyAlignment="1">
      <alignment horizontal="right"/>
    </xf>
    <xf numFmtId="0" fontId="9" fillId="0" borderId="6" xfId="2" quotePrefix="1" applyFont="1" applyBorder="1" applyAlignment="1">
      <alignment horizontal="left" indent="2"/>
    </xf>
    <xf numFmtId="0" fontId="9" fillId="0" borderId="0" xfId="2" applyFont="1" applyBorder="1" applyAlignment="1">
      <alignment horizontal="left"/>
    </xf>
    <xf numFmtId="0" fontId="3" fillId="0" borderId="7" xfId="1" applyFont="1" applyBorder="1"/>
    <xf numFmtId="3" fontId="3" fillId="0" borderId="8" xfId="1" applyNumberFormat="1" applyFont="1" applyBorder="1" applyAlignment="1">
      <alignment horizontal="right"/>
    </xf>
    <xf numFmtId="0" fontId="9" fillId="0" borderId="9" xfId="2" quotePrefix="1" applyFont="1" applyBorder="1" applyAlignment="1">
      <alignment horizontal="left" indent="2"/>
    </xf>
    <xf numFmtId="0" fontId="9" fillId="0" borderId="9" xfId="2" applyFont="1" applyBorder="1" applyAlignment="1">
      <alignment horizontal="left" indent="2"/>
    </xf>
    <xf numFmtId="0" fontId="3" fillId="0" borderId="18" xfId="1" applyFont="1" applyBorder="1"/>
    <xf numFmtId="0" fontId="3" fillId="0" borderId="15" xfId="1" applyFont="1" applyBorder="1"/>
    <xf numFmtId="0" fontId="3" fillId="0" borderId="16" xfId="1" applyFont="1" applyBorder="1"/>
    <xf numFmtId="0" fontId="5" fillId="0" borderId="0" xfId="1" applyFont="1"/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</cellXfs>
  <cellStyles count="10">
    <cellStyle name="Comma 2" xfId="3"/>
    <cellStyle name="Comma 3" xfId="4"/>
    <cellStyle name="Enghead" xfId="5"/>
    <cellStyle name="Normal" xfId="0" builtinId="0"/>
    <cellStyle name="Normal 2" xfId="6"/>
    <cellStyle name="Thaihead" xfId="7"/>
    <cellStyle name="เครื่องหมายจุลภาค 2" xfId="8"/>
    <cellStyle name="เครื่องหมายจุลภาค_สถิติค้าส่ง1.xlw" xfId="9"/>
    <cellStyle name="ปกติ 2" xfId="1"/>
    <cellStyle name="ปกติ_สถิติค้าส่ง1.xlw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0</xdr:row>
      <xdr:rowOff>0</xdr:rowOff>
    </xdr:from>
    <xdr:to>
      <xdr:col>13</xdr:col>
      <xdr:colOff>104775</xdr:colOff>
      <xdr:row>26</xdr:row>
      <xdr:rowOff>66675</xdr:rowOff>
    </xdr:to>
    <xdr:grpSp>
      <xdr:nvGrpSpPr>
        <xdr:cNvPr id="2" name="Group 92"/>
        <xdr:cNvGrpSpPr>
          <a:grpSpLocks/>
        </xdr:cNvGrpSpPr>
      </xdr:nvGrpSpPr>
      <xdr:grpSpPr bwMode="auto">
        <a:xfrm>
          <a:off x="9477375" y="0"/>
          <a:ext cx="628650" cy="6591300"/>
          <a:chOff x="956" y="0"/>
          <a:chExt cx="58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59" y="154"/>
            <a:ext cx="47" cy="4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6" y="640"/>
            <a:ext cx="58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201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60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12</xdr:col>
      <xdr:colOff>57150</xdr:colOff>
      <xdr:row>26</xdr:row>
      <xdr:rowOff>0</xdr:rowOff>
    </xdr:from>
    <xdr:to>
      <xdr:col>13</xdr:col>
      <xdr:colOff>104775</xdr:colOff>
      <xdr:row>52</xdr:row>
      <xdr:rowOff>190500</xdr:rowOff>
    </xdr:to>
    <xdr:grpSp>
      <xdr:nvGrpSpPr>
        <xdr:cNvPr id="6" name="Group 87"/>
        <xdr:cNvGrpSpPr>
          <a:grpSpLocks/>
        </xdr:cNvGrpSpPr>
      </xdr:nvGrpSpPr>
      <xdr:grpSpPr bwMode="auto">
        <a:xfrm>
          <a:off x="9477375" y="6524625"/>
          <a:ext cx="628650" cy="6429375"/>
          <a:chOff x="993" y="0"/>
          <a:chExt cx="66" cy="66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สถิติด้านเศรษฐกิจอื่น ๆ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202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6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8%20&#3626;&#3606;&#3636;&#3605;&#3636;&#3604;&#3657;&#3634;&#3609;&#3648;&#3624;&#3619;&#3625;&#3600;&#3585;&#3636;&#3592;&#3629;&#3639;&#3656;&#3609;&#3654;_&#3588;&#3619;&#36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8.1"/>
      <sheetName val="T-18.2"/>
      <sheetName val="T-18.3 (F)"/>
      <sheetName val="T-18.4"/>
      <sheetName val="T-18.5"/>
      <sheetName val="T-18.6(หาทางเวป)"/>
      <sheetName val="T-18.7"/>
      <sheetName val="T-18.8"/>
      <sheetName val="T-18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K47"/>
  <sheetViews>
    <sheetView showGridLines="0" tabSelected="1" zoomScaleNormal="100" workbookViewId="0">
      <selection activeCell="H18" sqref="H18"/>
    </sheetView>
  </sheetViews>
  <sheetFormatPr defaultRowHeight="21"/>
  <cols>
    <col min="1" max="1" width="1.5" style="9" customWidth="1"/>
    <col min="2" max="2" width="5" style="9" customWidth="1"/>
    <col min="3" max="3" width="4.625" style="9" customWidth="1"/>
    <col min="4" max="4" width="9.875" style="9" customWidth="1"/>
    <col min="5" max="6" width="14.25" style="9" customWidth="1"/>
    <col min="7" max="7" width="15" style="9" customWidth="1"/>
    <col min="8" max="8" width="14.5" style="9" customWidth="1"/>
    <col min="9" max="9" width="14.25" style="9" customWidth="1"/>
    <col min="10" max="10" width="19.5" style="9" customWidth="1"/>
    <col min="11" max="11" width="4.375" style="3" customWidth="1"/>
    <col min="12" max="12" width="6.5" style="3" customWidth="1"/>
    <col min="13" max="13" width="7.625" style="3" customWidth="1"/>
    <col min="14" max="16384" width="9" style="3"/>
  </cols>
  <sheetData>
    <row r="1" spans="1:11" s="4" customFormat="1">
      <c r="A1" s="1"/>
      <c r="B1" s="1" t="s">
        <v>0</v>
      </c>
      <c r="C1" s="2">
        <v>18.399999999999999</v>
      </c>
      <c r="D1" s="1" t="s">
        <v>1</v>
      </c>
      <c r="E1" s="1"/>
      <c r="F1" s="1"/>
      <c r="G1" s="1"/>
      <c r="H1" s="1"/>
      <c r="I1" s="1"/>
      <c r="J1" s="1"/>
      <c r="K1" s="3"/>
    </row>
    <row r="2" spans="1:11" s="7" customFormat="1">
      <c r="A2" s="5"/>
      <c r="B2" s="5" t="s">
        <v>2</v>
      </c>
      <c r="C2" s="2">
        <v>18.399999999999999</v>
      </c>
      <c r="D2" s="5" t="s">
        <v>3</v>
      </c>
      <c r="E2" s="5"/>
      <c r="F2" s="5"/>
      <c r="G2" s="5"/>
      <c r="H2" s="5"/>
      <c r="I2" s="5"/>
      <c r="J2" s="5"/>
      <c r="K2" s="6"/>
    </row>
    <row r="3" spans="1:11" ht="6" customHeight="1">
      <c r="A3" s="8"/>
      <c r="B3" s="3"/>
      <c r="C3" s="3"/>
      <c r="D3" s="3"/>
      <c r="E3" s="3"/>
      <c r="F3" s="3"/>
      <c r="G3" s="3"/>
      <c r="H3" s="3"/>
      <c r="J3" s="3"/>
    </row>
    <row r="4" spans="1:11" s="6" customFormat="1" ht="20.25" customHeight="1">
      <c r="B4" s="10"/>
      <c r="C4" s="10"/>
      <c r="D4" s="10"/>
      <c r="E4" s="11" t="s">
        <v>4</v>
      </c>
      <c r="F4" s="12"/>
      <c r="G4" s="12"/>
      <c r="H4" s="12"/>
      <c r="I4" s="13"/>
      <c r="J4" s="14"/>
    </row>
    <row r="5" spans="1:11" s="6" customFormat="1" ht="20.25" customHeight="1">
      <c r="A5" s="15"/>
      <c r="B5" s="15"/>
      <c r="C5" s="15"/>
      <c r="D5" s="16"/>
      <c r="E5" s="17"/>
      <c r="F5" s="18" t="s">
        <v>5</v>
      </c>
      <c r="G5" s="19" t="s">
        <v>6</v>
      </c>
      <c r="H5" s="19" t="s">
        <v>6</v>
      </c>
      <c r="I5" s="19" t="s">
        <v>7</v>
      </c>
      <c r="J5" s="20"/>
    </row>
    <row r="6" spans="1:11" s="6" customFormat="1" ht="20.25" customHeight="1">
      <c r="A6" s="15" t="s">
        <v>8</v>
      </c>
      <c r="B6" s="15"/>
      <c r="C6" s="15"/>
      <c r="D6" s="16"/>
      <c r="E6" s="21" t="s">
        <v>9</v>
      </c>
      <c r="F6" s="22" t="s">
        <v>10</v>
      </c>
      <c r="G6" s="19" t="s">
        <v>10</v>
      </c>
      <c r="H6" s="19" t="s">
        <v>11</v>
      </c>
      <c r="I6" s="19" t="s">
        <v>10</v>
      </c>
      <c r="J6" s="20" t="s">
        <v>12</v>
      </c>
    </row>
    <row r="7" spans="1:11" s="6" customFormat="1" ht="20.25" customHeight="1">
      <c r="E7" s="21" t="s">
        <v>13</v>
      </c>
      <c r="F7" s="22" t="s">
        <v>14</v>
      </c>
      <c r="G7" s="19" t="s">
        <v>15</v>
      </c>
      <c r="H7" s="19" t="s">
        <v>16</v>
      </c>
      <c r="I7" s="19" t="s">
        <v>17</v>
      </c>
      <c r="J7" s="23"/>
    </row>
    <row r="8" spans="1:11" s="6" customFormat="1" ht="20.25" customHeight="1">
      <c r="E8" s="17"/>
      <c r="F8" s="18" t="s">
        <v>18</v>
      </c>
      <c r="G8" s="19" t="s">
        <v>19</v>
      </c>
      <c r="H8" s="19" t="s">
        <v>19</v>
      </c>
      <c r="I8" s="19" t="s">
        <v>18</v>
      </c>
      <c r="J8" s="23"/>
    </row>
    <row r="9" spans="1:11" s="6" customFormat="1" ht="3" customHeight="1">
      <c r="A9" s="10"/>
      <c r="B9" s="10"/>
      <c r="C9" s="10"/>
      <c r="D9" s="10"/>
      <c r="E9" s="24"/>
      <c r="F9" s="25"/>
      <c r="G9" s="25"/>
      <c r="H9" s="25"/>
      <c r="I9" s="26"/>
      <c r="J9" s="27"/>
    </row>
    <row r="10" spans="1:11" s="6" customFormat="1" ht="25.5" customHeight="1">
      <c r="A10" s="28" t="s">
        <v>9</v>
      </c>
      <c r="B10" s="28"/>
      <c r="C10" s="28"/>
      <c r="D10" s="29"/>
      <c r="E10" s="30">
        <f>SUM(E11:E26,E35:E43)</f>
        <v>358</v>
      </c>
      <c r="F10" s="30">
        <f>SUM(F11:F26,F35:F43)</f>
        <v>121</v>
      </c>
      <c r="G10" s="30">
        <f>SUM(G11:G26,G35:G43)</f>
        <v>234</v>
      </c>
      <c r="H10" s="30">
        <f>SUM(H11:H26,H35:H43)</f>
        <v>3</v>
      </c>
      <c r="I10" s="30" t="s">
        <v>20</v>
      </c>
      <c r="J10" s="31" t="s">
        <v>13</v>
      </c>
    </row>
    <row r="11" spans="1:11" ht="21" customHeight="1">
      <c r="A11" s="32"/>
      <c r="B11" s="33" t="s">
        <v>21</v>
      </c>
      <c r="C11" s="32"/>
      <c r="D11" s="34"/>
      <c r="E11" s="35">
        <f>SUM(F11:I11)</f>
        <v>164</v>
      </c>
      <c r="F11" s="35">
        <v>72</v>
      </c>
      <c r="G11" s="35">
        <v>92</v>
      </c>
      <c r="H11" s="35" t="s">
        <v>20</v>
      </c>
      <c r="I11" s="35" t="s">
        <v>20</v>
      </c>
      <c r="J11" s="36" t="s">
        <v>22</v>
      </c>
    </row>
    <row r="12" spans="1:11" ht="21" customHeight="1">
      <c r="A12" s="32"/>
      <c r="B12" s="33" t="s">
        <v>23</v>
      </c>
      <c r="C12" s="32"/>
      <c r="D12" s="34"/>
      <c r="E12" s="35">
        <f t="shared" ref="E12:E26" si="0">SUM(F12:I12)</f>
        <v>4</v>
      </c>
      <c r="F12" s="35" t="s">
        <v>20</v>
      </c>
      <c r="G12" s="35">
        <v>4</v>
      </c>
      <c r="H12" s="35" t="s">
        <v>20</v>
      </c>
      <c r="I12" s="35" t="s">
        <v>20</v>
      </c>
      <c r="J12" s="36" t="s">
        <v>24</v>
      </c>
    </row>
    <row r="13" spans="1:11" ht="21" customHeight="1">
      <c r="A13" s="32"/>
      <c r="B13" s="33" t="s">
        <v>25</v>
      </c>
      <c r="C13" s="32"/>
      <c r="D13" s="34"/>
      <c r="E13" s="35">
        <f t="shared" si="0"/>
        <v>11</v>
      </c>
      <c r="F13" s="35">
        <v>3</v>
      </c>
      <c r="G13" s="35">
        <v>8</v>
      </c>
      <c r="H13" s="35" t="s">
        <v>20</v>
      </c>
      <c r="I13" s="35" t="s">
        <v>20</v>
      </c>
      <c r="J13" s="36" t="s">
        <v>26</v>
      </c>
    </row>
    <row r="14" spans="1:11" ht="21" customHeight="1">
      <c r="A14" s="32"/>
      <c r="B14" s="37" t="s">
        <v>27</v>
      </c>
      <c r="C14" s="32"/>
      <c r="D14" s="34"/>
      <c r="E14" s="35">
        <f t="shared" si="0"/>
        <v>8</v>
      </c>
      <c r="F14" s="35">
        <v>4</v>
      </c>
      <c r="G14" s="35">
        <v>4</v>
      </c>
      <c r="H14" s="35" t="s">
        <v>20</v>
      </c>
      <c r="I14" s="35" t="s">
        <v>20</v>
      </c>
      <c r="J14" s="36" t="s">
        <v>28</v>
      </c>
    </row>
    <row r="15" spans="1:11" ht="21" customHeight="1">
      <c r="A15" s="32"/>
      <c r="B15" s="33" t="s">
        <v>29</v>
      </c>
      <c r="C15" s="32"/>
      <c r="D15" s="34"/>
      <c r="E15" s="35">
        <f t="shared" si="0"/>
        <v>3</v>
      </c>
      <c r="F15" s="35" t="s">
        <v>20</v>
      </c>
      <c r="G15" s="35">
        <v>3</v>
      </c>
      <c r="H15" s="35" t="s">
        <v>20</v>
      </c>
      <c r="I15" s="35" t="s">
        <v>20</v>
      </c>
      <c r="J15" s="36" t="s">
        <v>30</v>
      </c>
    </row>
    <row r="16" spans="1:11" ht="21" customHeight="1">
      <c r="A16" s="32"/>
      <c r="B16" s="33" t="s">
        <v>31</v>
      </c>
      <c r="C16" s="32"/>
      <c r="D16" s="34"/>
      <c r="E16" s="35">
        <f t="shared" si="0"/>
        <v>1</v>
      </c>
      <c r="F16" s="35" t="s">
        <v>20</v>
      </c>
      <c r="G16" s="35">
        <v>1</v>
      </c>
      <c r="H16" s="35" t="s">
        <v>20</v>
      </c>
      <c r="I16" s="35" t="s">
        <v>20</v>
      </c>
      <c r="J16" s="36" t="s">
        <v>32</v>
      </c>
    </row>
    <row r="17" spans="1:11" ht="21" customHeight="1">
      <c r="A17" s="32"/>
      <c r="B17" s="33" t="s">
        <v>33</v>
      </c>
      <c r="C17" s="32"/>
      <c r="D17" s="34"/>
      <c r="E17" s="35">
        <f t="shared" si="0"/>
        <v>15</v>
      </c>
      <c r="F17" s="35">
        <v>4</v>
      </c>
      <c r="G17" s="35">
        <v>11</v>
      </c>
      <c r="H17" s="35" t="s">
        <v>20</v>
      </c>
      <c r="I17" s="35" t="s">
        <v>20</v>
      </c>
      <c r="J17" s="36" t="s">
        <v>34</v>
      </c>
    </row>
    <row r="18" spans="1:11" ht="21" customHeight="1">
      <c r="A18" s="32"/>
      <c r="B18" s="33" t="s">
        <v>35</v>
      </c>
      <c r="C18" s="32"/>
      <c r="D18" s="34"/>
      <c r="E18" s="35">
        <f t="shared" si="0"/>
        <v>9</v>
      </c>
      <c r="F18" s="35">
        <v>2</v>
      </c>
      <c r="G18" s="35">
        <v>7</v>
      </c>
      <c r="H18" s="35" t="s">
        <v>20</v>
      </c>
      <c r="I18" s="35" t="s">
        <v>20</v>
      </c>
      <c r="J18" s="36" t="s">
        <v>36</v>
      </c>
    </row>
    <row r="19" spans="1:11" ht="21" customHeight="1">
      <c r="A19" s="32"/>
      <c r="B19" s="33" t="s">
        <v>37</v>
      </c>
      <c r="C19" s="32"/>
      <c r="D19" s="34"/>
      <c r="E19" s="35" t="s">
        <v>20</v>
      </c>
      <c r="F19" s="35" t="s">
        <v>20</v>
      </c>
      <c r="G19" s="35" t="s">
        <v>20</v>
      </c>
      <c r="H19" s="35" t="s">
        <v>20</v>
      </c>
      <c r="I19" s="35" t="s">
        <v>20</v>
      </c>
      <c r="J19" s="36" t="s">
        <v>38</v>
      </c>
    </row>
    <row r="20" spans="1:11" ht="21" customHeight="1">
      <c r="A20" s="32"/>
      <c r="B20" s="33" t="s">
        <v>39</v>
      </c>
      <c r="C20" s="32"/>
      <c r="D20" s="34"/>
      <c r="E20" s="35">
        <f t="shared" si="0"/>
        <v>4</v>
      </c>
      <c r="F20" s="35" t="s">
        <v>20</v>
      </c>
      <c r="G20" s="35">
        <v>4</v>
      </c>
      <c r="H20" s="35" t="s">
        <v>20</v>
      </c>
      <c r="I20" s="35" t="s">
        <v>20</v>
      </c>
      <c r="J20" s="38" t="s">
        <v>40</v>
      </c>
    </row>
    <row r="21" spans="1:11" ht="21" customHeight="1">
      <c r="A21" s="32"/>
      <c r="B21" s="33" t="s">
        <v>41</v>
      </c>
      <c r="C21" s="32"/>
      <c r="D21" s="34"/>
      <c r="E21" s="35">
        <f t="shared" si="0"/>
        <v>4</v>
      </c>
      <c r="F21" s="35" t="s">
        <v>20</v>
      </c>
      <c r="G21" s="35">
        <v>4</v>
      </c>
      <c r="H21" s="35" t="s">
        <v>20</v>
      </c>
      <c r="I21" s="35" t="s">
        <v>20</v>
      </c>
      <c r="J21" s="36" t="s">
        <v>42</v>
      </c>
    </row>
    <row r="22" spans="1:11" ht="21" customHeight="1">
      <c r="A22" s="32"/>
      <c r="B22" s="33" t="s">
        <v>43</v>
      </c>
      <c r="C22" s="32"/>
      <c r="D22" s="34"/>
      <c r="E22" s="35">
        <f t="shared" si="0"/>
        <v>9</v>
      </c>
      <c r="F22" s="35">
        <v>4</v>
      </c>
      <c r="G22" s="35">
        <v>5</v>
      </c>
      <c r="H22" s="35" t="s">
        <v>20</v>
      </c>
      <c r="I22" s="35" t="s">
        <v>20</v>
      </c>
      <c r="J22" s="36" t="s">
        <v>44</v>
      </c>
    </row>
    <row r="23" spans="1:11" ht="21" customHeight="1">
      <c r="A23" s="32"/>
      <c r="B23" s="33" t="s">
        <v>45</v>
      </c>
      <c r="C23" s="32"/>
      <c r="D23" s="34"/>
      <c r="E23" s="35">
        <f t="shared" si="0"/>
        <v>6</v>
      </c>
      <c r="F23" s="35">
        <v>1</v>
      </c>
      <c r="G23" s="35">
        <v>5</v>
      </c>
      <c r="H23" s="35" t="s">
        <v>20</v>
      </c>
      <c r="I23" s="35" t="s">
        <v>20</v>
      </c>
      <c r="J23" s="36" t="s">
        <v>46</v>
      </c>
    </row>
    <row r="24" spans="1:11" ht="21" customHeight="1">
      <c r="A24" s="32"/>
      <c r="B24" s="33" t="s">
        <v>47</v>
      </c>
      <c r="C24" s="32"/>
      <c r="D24" s="34"/>
      <c r="E24" s="35">
        <f t="shared" si="0"/>
        <v>11</v>
      </c>
      <c r="F24" s="35">
        <v>3</v>
      </c>
      <c r="G24" s="35">
        <v>8</v>
      </c>
      <c r="H24" s="35" t="s">
        <v>20</v>
      </c>
      <c r="I24" s="35" t="s">
        <v>20</v>
      </c>
      <c r="J24" s="36" t="s">
        <v>48</v>
      </c>
    </row>
    <row r="25" spans="1:11" ht="21" customHeight="1">
      <c r="A25" s="32"/>
      <c r="B25" s="37" t="s">
        <v>49</v>
      </c>
      <c r="C25" s="32"/>
      <c r="D25" s="34"/>
      <c r="E25" s="35">
        <f t="shared" si="0"/>
        <v>4</v>
      </c>
      <c r="F25" s="35" t="s">
        <v>20</v>
      </c>
      <c r="G25" s="35">
        <v>4</v>
      </c>
      <c r="H25" s="35" t="s">
        <v>20</v>
      </c>
      <c r="I25" s="35" t="s">
        <v>20</v>
      </c>
      <c r="J25" s="36" t="s">
        <v>50</v>
      </c>
    </row>
    <row r="26" spans="1:11" ht="21" customHeight="1">
      <c r="A26" s="39"/>
      <c r="B26" s="40" t="s">
        <v>51</v>
      </c>
      <c r="C26" s="39"/>
      <c r="D26" s="41"/>
      <c r="E26" s="42">
        <f t="shared" si="0"/>
        <v>6</v>
      </c>
      <c r="F26" s="42">
        <v>2</v>
      </c>
      <c r="G26" s="42">
        <v>4</v>
      </c>
      <c r="H26" s="42" t="s">
        <v>20</v>
      </c>
      <c r="I26" s="42" t="s">
        <v>20</v>
      </c>
      <c r="J26" s="43" t="s">
        <v>52</v>
      </c>
    </row>
    <row r="27" spans="1:11" s="4" customFormat="1">
      <c r="A27" s="1"/>
      <c r="B27" s="1" t="s">
        <v>0</v>
      </c>
      <c r="C27" s="2">
        <v>18.399999999999999</v>
      </c>
      <c r="D27" s="1" t="s">
        <v>53</v>
      </c>
      <c r="E27" s="1"/>
      <c r="F27" s="1"/>
      <c r="G27" s="1"/>
      <c r="H27" s="1"/>
      <c r="I27" s="1"/>
      <c r="J27" s="1"/>
      <c r="K27" s="3"/>
    </row>
    <row r="28" spans="1:11" s="7" customFormat="1">
      <c r="A28" s="5"/>
      <c r="B28" s="5" t="s">
        <v>2</v>
      </c>
      <c r="C28" s="2">
        <v>18.399999999999999</v>
      </c>
      <c r="D28" s="5" t="s">
        <v>54</v>
      </c>
      <c r="E28" s="5"/>
      <c r="F28" s="5"/>
      <c r="G28" s="5"/>
      <c r="H28" s="5"/>
      <c r="I28" s="5"/>
      <c r="J28" s="5"/>
      <c r="K28" s="6"/>
    </row>
    <row r="29" spans="1:11" ht="6" customHeight="1">
      <c r="A29" s="8"/>
      <c r="B29" s="3"/>
      <c r="C29" s="3"/>
      <c r="D29" s="3"/>
      <c r="E29" s="3"/>
      <c r="F29" s="3"/>
      <c r="G29" s="3"/>
      <c r="H29" s="3"/>
      <c r="J29" s="3"/>
    </row>
    <row r="30" spans="1:11" s="6" customFormat="1" ht="20.25" customHeight="1">
      <c r="A30" s="10"/>
      <c r="B30" s="10"/>
      <c r="C30" s="10"/>
      <c r="D30" s="10"/>
      <c r="E30" s="11" t="s">
        <v>4</v>
      </c>
      <c r="F30" s="12"/>
      <c r="G30" s="12"/>
      <c r="H30" s="12"/>
      <c r="I30" s="13"/>
      <c r="J30" s="14"/>
    </row>
    <row r="31" spans="1:11" s="6" customFormat="1" ht="20.25" customHeight="1">
      <c r="A31" s="15"/>
      <c r="B31" s="15"/>
      <c r="C31" s="15"/>
      <c r="D31" s="16"/>
      <c r="E31" s="17"/>
      <c r="F31" s="18" t="s">
        <v>5</v>
      </c>
      <c r="G31" s="19" t="s">
        <v>6</v>
      </c>
      <c r="H31" s="19" t="s">
        <v>6</v>
      </c>
      <c r="I31" s="19" t="s">
        <v>7</v>
      </c>
      <c r="J31" s="20"/>
    </row>
    <row r="32" spans="1:11" s="6" customFormat="1" ht="20.25" customHeight="1">
      <c r="A32" s="15" t="s">
        <v>8</v>
      </c>
      <c r="B32" s="15"/>
      <c r="C32" s="15"/>
      <c r="D32" s="16"/>
      <c r="E32" s="21" t="s">
        <v>9</v>
      </c>
      <c r="F32" s="18" t="s">
        <v>10</v>
      </c>
      <c r="G32" s="19" t="s">
        <v>10</v>
      </c>
      <c r="H32" s="19" t="s">
        <v>11</v>
      </c>
      <c r="I32" s="19" t="s">
        <v>10</v>
      </c>
      <c r="J32" s="20" t="s">
        <v>12</v>
      </c>
    </row>
    <row r="33" spans="1:10" s="6" customFormat="1" ht="20.25" customHeight="1">
      <c r="E33" s="21" t="s">
        <v>13</v>
      </c>
      <c r="F33" s="18" t="s">
        <v>14</v>
      </c>
      <c r="G33" s="19" t="s">
        <v>15</v>
      </c>
      <c r="H33" s="19" t="s">
        <v>16</v>
      </c>
      <c r="I33" s="19" t="s">
        <v>17</v>
      </c>
      <c r="J33" s="23"/>
    </row>
    <row r="34" spans="1:10" s="6" customFormat="1" ht="20.25" customHeight="1">
      <c r="A34" s="44"/>
      <c r="B34" s="44"/>
      <c r="C34" s="44"/>
      <c r="D34" s="44"/>
      <c r="E34" s="45"/>
      <c r="F34" s="46" t="s">
        <v>18</v>
      </c>
      <c r="G34" s="47" t="s">
        <v>19</v>
      </c>
      <c r="H34" s="47" t="s">
        <v>19</v>
      </c>
      <c r="I34" s="47" t="s">
        <v>18</v>
      </c>
      <c r="J34" s="48"/>
    </row>
    <row r="35" spans="1:10" ht="21" customHeight="1">
      <c r="A35" s="49"/>
      <c r="B35" s="50" t="s">
        <v>55</v>
      </c>
      <c r="C35" s="49"/>
      <c r="D35" s="51"/>
      <c r="E35" s="52">
        <f t="shared" ref="E35:E43" si="1">SUM(F35:I35)</f>
        <v>69</v>
      </c>
      <c r="F35" s="52">
        <v>20</v>
      </c>
      <c r="G35" s="52">
        <v>46</v>
      </c>
      <c r="H35" s="52">
        <v>3</v>
      </c>
      <c r="I35" s="52" t="s">
        <v>20</v>
      </c>
      <c r="J35" s="53" t="s">
        <v>56</v>
      </c>
    </row>
    <row r="36" spans="1:10" ht="21" customHeight="1">
      <c r="A36" s="3"/>
      <c r="B36" s="54" t="s">
        <v>57</v>
      </c>
      <c r="C36" s="3"/>
      <c r="D36" s="55"/>
      <c r="E36" s="56">
        <f t="shared" si="1"/>
        <v>7</v>
      </c>
      <c r="F36" s="56">
        <v>1</v>
      </c>
      <c r="G36" s="56">
        <v>6</v>
      </c>
      <c r="H36" s="56" t="s">
        <v>20</v>
      </c>
      <c r="I36" s="56" t="s">
        <v>20</v>
      </c>
      <c r="J36" s="57" t="s">
        <v>58</v>
      </c>
    </row>
    <row r="37" spans="1:10" ht="21" customHeight="1">
      <c r="A37" s="3"/>
      <c r="B37" s="54" t="s">
        <v>59</v>
      </c>
      <c r="C37" s="3"/>
      <c r="D37" s="55"/>
      <c r="E37" s="56">
        <f t="shared" si="1"/>
        <v>1</v>
      </c>
      <c r="F37" s="56" t="s">
        <v>20</v>
      </c>
      <c r="G37" s="56">
        <v>1</v>
      </c>
      <c r="H37" s="56" t="s">
        <v>20</v>
      </c>
      <c r="I37" s="56" t="s">
        <v>20</v>
      </c>
      <c r="J37" s="57" t="s">
        <v>60</v>
      </c>
    </row>
    <row r="38" spans="1:10" ht="21" customHeight="1">
      <c r="A38" s="3"/>
      <c r="B38" s="54" t="s">
        <v>61</v>
      </c>
      <c r="C38" s="3"/>
      <c r="D38" s="55"/>
      <c r="E38" s="56">
        <f t="shared" si="1"/>
        <v>14</v>
      </c>
      <c r="F38" s="56">
        <v>5</v>
      </c>
      <c r="G38" s="56">
        <v>9</v>
      </c>
      <c r="H38" s="56" t="s">
        <v>20</v>
      </c>
      <c r="I38" s="56" t="s">
        <v>20</v>
      </c>
      <c r="J38" s="57" t="s">
        <v>62</v>
      </c>
    </row>
    <row r="39" spans="1:10" ht="21" customHeight="1">
      <c r="A39" s="3"/>
      <c r="B39" s="54" t="s">
        <v>63</v>
      </c>
      <c r="C39" s="3"/>
      <c r="D39" s="55"/>
      <c r="E39" s="56">
        <f t="shared" si="1"/>
        <v>2</v>
      </c>
      <c r="F39" s="56" t="s">
        <v>20</v>
      </c>
      <c r="G39" s="56">
        <v>2</v>
      </c>
      <c r="H39" s="56" t="s">
        <v>20</v>
      </c>
      <c r="I39" s="56" t="s">
        <v>20</v>
      </c>
      <c r="J39" s="58" t="s">
        <v>64</v>
      </c>
    </row>
    <row r="40" spans="1:10" ht="21" customHeight="1">
      <c r="A40" s="3"/>
      <c r="B40" s="54" t="s">
        <v>65</v>
      </c>
      <c r="C40" s="3"/>
      <c r="D40" s="55"/>
      <c r="E40" s="56">
        <f t="shared" si="1"/>
        <v>1</v>
      </c>
      <c r="F40" s="56" t="s">
        <v>20</v>
      </c>
      <c r="G40" s="56">
        <v>1</v>
      </c>
      <c r="H40" s="56" t="s">
        <v>20</v>
      </c>
      <c r="I40" s="56" t="s">
        <v>20</v>
      </c>
      <c r="J40" s="58" t="s">
        <v>66</v>
      </c>
    </row>
    <row r="41" spans="1:10" ht="21" customHeight="1">
      <c r="A41" s="3"/>
      <c r="B41" s="54" t="s">
        <v>67</v>
      </c>
      <c r="C41" s="3"/>
      <c r="D41" s="55"/>
      <c r="E41" s="56">
        <f t="shared" si="1"/>
        <v>3</v>
      </c>
      <c r="F41" s="56" t="s">
        <v>20</v>
      </c>
      <c r="G41" s="56">
        <v>3</v>
      </c>
      <c r="H41" s="56" t="s">
        <v>20</v>
      </c>
      <c r="I41" s="56" t="s">
        <v>20</v>
      </c>
      <c r="J41" s="58" t="s">
        <v>68</v>
      </c>
    </row>
    <row r="42" spans="1:10" ht="21" customHeight="1">
      <c r="A42" s="3"/>
      <c r="B42" s="54" t="s">
        <v>69</v>
      </c>
      <c r="C42" s="3"/>
      <c r="D42" s="55"/>
      <c r="E42" s="56">
        <f t="shared" si="1"/>
        <v>1</v>
      </c>
      <c r="F42" s="56" t="s">
        <v>20</v>
      </c>
      <c r="G42" s="56">
        <v>1</v>
      </c>
      <c r="H42" s="56" t="s">
        <v>20</v>
      </c>
      <c r="I42" s="56" t="s">
        <v>20</v>
      </c>
      <c r="J42" s="58" t="s">
        <v>70</v>
      </c>
    </row>
    <row r="43" spans="1:10" ht="21" customHeight="1">
      <c r="A43" s="3"/>
      <c r="B43" s="54" t="s">
        <v>71</v>
      </c>
      <c r="C43" s="3"/>
      <c r="D43" s="55"/>
      <c r="E43" s="56">
        <f t="shared" si="1"/>
        <v>1</v>
      </c>
      <c r="F43" s="56" t="s">
        <v>20</v>
      </c>
      <c r="G43" s="56">
        <v>1</v>
      </c>
      <c r="H43" s="56" t="s">
        <v>20</v>
      </c>
      <c r="I43" s="56" t="s">
        <v>20</v>
      </c>
      <c r="J43" s="58" t="s">
        <v>72</v>
      </c>
    </row>
    <row r="44" spans="1:10" ht="3" customHeight="1">
      <c r="A44" s="8"/>
      <c r="B44" s="8"/>
      <c r="C44" s="8"/>
      <c r="D44" s="59"/>
      <c r="E44" s="60"/>
      <c r="F44" s="59"/>
      <c r="G44" s="8"/>
      <c r="H44" s="61"/>
      <c r="I44" s="61"/>
      <c r="J44" s="61"/>
    </row>
    <row r="45" spans="1:10" ht="3" customHeight="1"/>
    <row r="46" spans="1:10" s="6" customFormat="1">
      <c r="A46" s="62"/>
      <c r="B46" s="63" t="s">
        <v>73</v>
      </c>
      <c r="C46" s="64"/>
      <c r="D46" s="63"/>
      <c r="E46" s="63"/>
      <c r="H46" s="62"/>
      <c r="I46" s="62"/>
      <c r="J46" s="62"/>
    </row>
    <row r="47" spans="1:10">
      <c r="B47" s="64" t="s">
        <v>74</v>
      </c>
      <c r="C47" s="64"/>
      <c r="D47" s="62"/>
      <c r="E47" s="62"/>
      <c r="F47" s="62"/>
      <c r="G47" s="63" t="s">
        <v>75</v>
      </c>
      <c r="H47" s="62"/>
    </row>
  </sheetData>
  <mergeCells count="7">
    <mergeCell ref="A32:D32"/>
    <mergeCell ref="E4:I4"/>
    <mergeCell ref="A5:D5"/>
    <mergeCell ref="A6:D6"/>
    <mergeCell ref="A10:D10"/>
    <mergeCell ref="E30:I30"/>
    <mergeCell ref="A31:D31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2014-04-08T03:28:21Z</dcterms:created>
  <dcterms:modified xsi:type="dcterms:W3CDTF">2014-04-08T03:28:23Z</dcterms:modified>
</cp:coreProperties>
</file>