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5.4น.64" sheetId="1" r:id="rId1"/>
  </sheets>
  <definedNames>
    <definedName name="_xlnm.Print_Area" localSheetId="0">'T-5.4น.64'!$A$1:$V$24</definedName>
  </definedNames>
  <calcPr calcId="145621"/>
</workbook>
</file>

<file path=xl/calcChain.xml><?xml version="1.0" encoding="utf-8"?>
<calcChain xmlns="http://schemas.openxmlformats.org/spreadsheetml/2006/main">
  <c r="Q18" i="1" l="1"/>
  <c r="N18" i="1"/>
  <c r="K18" i="1"/>
  <c r="H18" i="1"/>
  <c r="E18" i="1"/>
  <c r="Q17" i="1"/>
  <c r="N17" i="1"/>
  <c r="K17" i="1"/>
  <c r="H17" i="1"/>
  <c r="E17" i="1"/>
  <c r="Q16" i="1"/>
  <c r="N16" i="1"/>
  <c r="K16" i="1"/>
  <c r="H16" i="1"/>
  <c r="E16" i="1"/>
  <c r="Q15" i="1"/>
  <c r="N15" i="1"/>
  <c r="K15" i="1"/>
  <c r="H15" i="1"/>
  <c r="E15" i="1"/>
  <c r="N12" i="1"/>
  <c r="K12" i="1"/>
  <c r="H12" i="1"/>
  <c r="E12" i="1"/>
  <c r="Q11" i="1"/>
  <c r="N11" i="1"/>
  <c r="K11" i="1"/>
  <c r="H11" i="1"/>
  <c r="E11" i="1"/>
  <c r="Q10" i="1"/>
  <c r="N10" i="1"/>
  <c r="K10" i="1"/>
  <c r="H10" i="1"/>
  <c r="E10" i="1"/>
  <c r="Q9" i="1"/>
  <c r="N9" i="1"/>
  <c r="K9" i="1"/>
  <c r="H9" i="1"/>
  <c r="E9" i="1"/>
</calcChain>
</file>

<file path=xl/sharedStrings.xml><?xml version="1.0" encoding="utf-8"?>
<sst xmlns="http://schemas.openxmlformats.org/spreadsheetml/2006/main" count="66" uniqueCount="42">
  <si>
    <t>ตาราง</t>
  </si>
  <si>
    <t>Table</t>
  </si>
  <si>
    <t>2552 (2009)</t>
  </si>
  <si>
    <t>2553 (2010)</t>
  </si>
  <si>
    <t>2554 (2011)</t>
  </si>
  <si>
    <t>2555 (2012)</t>
  </si>
  <si>
    <t>2556 (2013)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</si>
  <si>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</si>
  <si>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</si>
  <si>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</si>
  <si>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</si>
  <si>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</si>
  <si>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</si>
  <si>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</si>
  <si>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</si>
  <si>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</si>
  <si>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</si>
  <si>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</si>
  <si>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</si>
  <si>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</si>
  <si>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</si>
  <si>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</si>
  <si>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</si>
  <si>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</si>
  <si>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>-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</si>
  <si>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</si>
  <si>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</si>
  <si>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</si>
  <si>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</si>
  <si>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</si>
  <si>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</si>
  <si>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</si>
  <si>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</si>
  <si>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</si>
  <si>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</si>
  <si>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</si>
  <si>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</si>
  <si>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สำนักงานเขตพื้นที่การศึกษาประถมศึกษาเพชรบูรณ์ เขต 1   2 และ 3</t>
  </si>
  <si>
    <t xml:space="preserve"> Source:    Phetchabun  Primary Educational Service Area Office,Area 1,2 and 3 </t>
  </si>
  <si>
    <t>ครู จำแนกตามเพศและวุฒิการศึกษา และนักเรียน จำแนกตามเพศและระดับการศึกษา  พ.ศ. 2552 - 2556  :จังหวัดเพชรบูรณ์</t>
  </si>
  <si>
    <t>Teachers by Sex and Qualification and Students by Sex and Level of Education : 2009 - 2013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</si>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</sst>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left"/>
    </xf>
    <xf numFmtId="0" fontId="5" fillId="0" borderId="12" xfId="0" applyFont="1" applyBorder="1"/>
    <xf numFmtId="0" fontId="5" fillId="0" borderId="7" xfId="0" applyFont="1" applyBorder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5" fillId="0" borderId="12" xfId="0" applyNumberFormat="1" applyFont="1" applyBorder="1"/>
    <xf numFmtId="0" fontId="5" fillId="0" borderId="0" xfId="0" applyFont="1" applyAlignment="1"/>
    <xf numFmtId="0" fontId="5" fillId="0" borderId="5" xfId="0" applyFont="1" applyBorder="1" applyAlignment="1"/>
    <xf numFmtId="3" fontId="5" fillId="0" borderId="7" xfId="0" applyNumberFormat="1" applyFont="1" applyBorder="1"/>
    <xf numFmtId="3" fontId="5" fillId="0" borderId="0" xfId="0" applyNumberFormat="1" applyFont="1"/>
    <xf numFmtId="3" fontId="5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267700" y="58293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66675</xdr:colOff>
      <xdr:row>0</xdr:row>
      <xdr:rowOff>0</xdr:rowOff>
    </xdr:from>
    <xdr:to>
      <xdr:col>22</xdr:col>
      <xdr:colOff>66675</xdr:colOff>
      <xdr:row>24</xdr:row>
      <xdr:rowOff>66675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9553575" y="0"/>
          <a:ext cx="514350" cy="6972300"/>
          <a:chOff x="1000" y="0"/>
          <a:chExt cx="54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23"/>
  <sheetViews>
    <sheetView showGridLines="0" tabSelected="1" topLeftCell="A16" workbookViewId="0">
      <selection activeCell="B22" sqref="B22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 x14ac:dyDescent="0.5">
      <c r="B1" s="1" t="s">
        <v>0</v>
      </c>
      <c r="C1" s="2">
        <v>5.4</v>
      </c>
      <c r="D1" s="1" t="s">
        <v>39</v>
      </c>
      <c r="T1" s="3"/>
    </row>
    <row r="2" spans="1:20" s="4" customFormat="1" x14ac:dyDescent="0.5">
      <c r="B2" s="1" t="s">
        <v>1</v>
      </c>
      <c r="C2" s="2">
        <v>5.4</v>
      </c>
      <c r="D2" s="1" t="s">
        <v>40</v>
      </c>
      <c r="E2" s="1"/>
      <c r="T2" s="5"/>
    </row>
    <row r="3" spans="1:20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9" customFormat="1" ht="21" customHeight="1" x14ac:dyDescent="0.45">
      <c r="A4" s="8"/>
      <c r="B4" s="8"/>
      <c r="C4" s="8"/>
      <c r="D4" s="8"/>
      <c r="E4" s="46" t="s">
        <v>2</v>
      </c>
      <c r="F4" s="47"/>
      <c r="G4" s="47"/>
      <c r="H4" s="46" t="s">
        <v>3</v>
      </c>
      <c r="I4" s="47"/>
      <c r="J4" s="47"/>
      <c r="K4" s="46" t="s">
        <v>4</v>
      </c>
      <c r="L4" s="47"/>
      <c r="M4" s="47"/>
      <c r="N4" s="46" t="s">
        <v>5</v>
      </c>
      <c r="O4" s="47"/>
      <c r="P4" s="47"/>
      <c r="Q4" s="46" t="s">
        <v>6</v>
      </c>
      <c r="R4" s="47"/>
      <c r="S4" s="47"/>
      <c r="T4" s="43" t="s">
        <v>7</v>
      </c>
    </row>
    <row r="5" spans="1:20" s="9" customFormat="1" ht="21" customHeight="1" x14ac:dyDescent="0.45">
      <c r="A5" s="33"/>
      <c r="B5" s="33"/>
      <c r="C5" s="33"/>
      <c r="D5" s="34"/>
      <c r="E5" s="10" t="s">
        <v>8</v>
      </c>
      <c r="F5" s="10" t="s">
        <v>9</v>
      </c>
      <c r="G5" s="11" t="s">
        <v>10</v>
      </c>
      <c r="H5" s="10" t="s">
        <v>8</v>
      </c>
      <c r="I5" s="10" t="s">
        <v>9</v>
      </c>
      <c r="J5" s="11" t="s">
        <v>10</v>
      </c>
      <c r="K5" s="10" t="s">
        <v>8</v>
      </c>
      <c r="L5" s="10" t="s">
        <v>9</v>
      </c>
      <c r="M5" s="11" t="s">
        <v>10</v>
      </c>
      <c r="N5" s="10" t="s">
        <v>8</v>
      </c>
      <c r="O5" s="10" t="s">
        <v>9</v>
      </c>
      <c r="P5" s="11" t="s">
        <v>10</v>
      </c>
      <c r="Q5" s="10" t="s">
        <v>8</v>
      </c>
      <c r="R5" s="10" t="s">
        <v>9</v>
      </c>
      <c r="S5" s="11" t="s">
        <v>10</v>
      </c>
      <c r="T5" s="44"/>
    </row>
    <row r="6" spans="1:20" s="9" customFormat="1" ht="21" customHeight="1" x14ac:dyDescent="0.45">
      <c r="A6" s="12"/>
      <c r="B6" s="12"/>
      <c r="C6" s="12"/>
      <c r="D6" s="12"/>
      <c r="E6" s="13" t="s">
        <v>11</v>
      </c>
      <c r="F6" s="13" t="s">
        <v>12</v>
      </c>
      <c r="G6" s="14" t="s">
        <v>13</v>
      </c>
      <c r="H6" s="13" t="s">
        <v>11</v>
      </c>
      <c r="I6" s="13" t="s">
        <v>12</v>
      </c>
      <c r="J6" s="14" t="s">
        <v>13</v>
      </c>
      <c r="K6" s="13" t="s">
        <v>11</v>
      </c>
      <c r="L6" s="13" t="s">
        <v>12</v>
      </c>
      <c r="M6" s="14" t="s">
        <v>13</v>
      </c>
      <c r="N6" s="13" t="s">
        <v>11</v>
      </c>
      <c r="O6" s="13" t="s">
        <v>12</v>
      </c>
      <c r="P6" s="14" t="s">
        <v>13</v>
      </c>
      <c r="Q6" s="13" t="s">
        <v>11</v>
      </c>
      <c r="R6" s="13" t="s">
        <v>12</v>
      </c>
      <c r="S6" s="14" t="s">
        <v>13</v>
      </c>
      <c r="T6" s="45"/>
    </row>
    <row r="7" spans="1:20" s="15" customFormat="1" ht="30.75" customHeight="1" x14ac:dyDescent="0.45">
      <c r="E7" s="35" t="s">
        <v>14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16"/>
    </row>
    <row r="8" spans="1:20" s="15" customFormat="1" ht="28.5" customHeight="1" x14ac:dyDescent="0.45">
      <c r="A8" s="38" t="s">
        <v>15</v>
      </c>
      <c r="B8" s="38"/>
      <c r="C8" s="38"/>
      <c r="D8" s="39"/>
      <c r="E8" s="17"/>
      <c r="F8" s="17"/>
      <c r="G8" s="17"/>
      <c r="H8" s="18"/>
      <c r="I8" s="18"/>
      <c r="J8" s="17"/>
      <c r="L8" s="18"/>
      <c r="M8" s="17"/>
      <c r="O8" s="18"/>
      <c r="P8" s="17"/>
      <c r="R8" s="18"/>
      <c r="S8" s="17"/>
      <c r="T8" s="19" t="s">
        <v>16</v>
      </c>
    </row>
    <row r="9" spans="1:20" s="15" customFormat="1" ht="27" customHeight="1" x14ac:dyDescent="0.45">
      <c r="A9" s="20"/>
      <c r="B9" s="20" t="s">
        <v>17</v>
      </c>
      <c r="C9" s="20"/>
      <c r="D9" s="20"/>
      <c r="E9" s="21">
        <f>F9+G9</f>
        <v>436</v>
      </c>
      <c r="F9" s="21">
        <v>236</v>
      </c>
      <c r="G9" s="21">
        <v>200</v>
      </c>
      <c r="H9" s="21">
        <f>I9+J9</f>
        <v>459</v>
      </c>
      <c r="I9" s="21">
        <v>242</v>
      </c>
      <c r="J9" s="21">
        <v>217</v>
      </c>
      <c r="K9" s="21">
        <f>L9+M9</f>
        <v>388</v>
      </c>
      <c r="L9" s="21">
        <v>206</v>
      </c>
      <c r="M9" s="21">
        <v>182</v>
      </c>
      <c r="N9" s="21">
        <f>O9+P9</f>
        <v>387</v>
      </c>
      <c r="O9" s="21">
        <v>205</v>
      </c>
      <c r="P9" s="21">
        <v>182</v>
      </c>
      <c r="Q9" s="21">
        <f>R9+S9</f>
        <v>475</v>
      </c>
      <c r="R9" s="21">
        <v>213</v>
      </c>
      <c r="S9" s="21">
        <v>262</v>
      </c>
      <c r="T9" s="16" t="s">
        <v>18</v>
      </c>
    </row>
    <row r="10" spans="1:20" s="15" customFormat="1" ht="27" customHeight="1" x14ac:dyDescent="0.45">
      <c r="A10" s="22"/>
      <c r="B10" s="22" t="s">
        <v>19</v>
      </c>
      <c r="C10" s="22"/>
      <c r="D10" s="23"/>
      <c r="E10" s="21">
        <f>F10+G10</f>
        <v>2083</v>
      </c>
      <c r="F10" s="21">
        <v>757</v>
      </c>
      <c r="G10" s="21">
        <v>1326</v>
      </c>
      <c r="H10" s="24">
        <f>I10+J10</f>
        <v>2018</v>
      </c>
      <c r="I10" s="24">
        <v>731</v>
      </c>
      <c r="J10" s="21">
        <v>1287</v>
      </c>
      <c r="K10" s="25">
        <f>L10+M10</f>
        <v>1602</v>
      </c>
      <c r="L10" s="24">
        <v>541</v>
      </c>
      <c r="M10" s="21">
        <v>1061</v>
      </c>
      <c r="N10" s="25">
        <f>O10+P10</f>
        <v>1585</v>
      </c>
      <c r="O10" s="24">
        <v>531</v>
      </c>
      <c r="P10" s="21">
        <v>1054</v>
      </c>
      <c r="Q10" s="25">
        <f>R10+S10</f>
        <v>1465</v>
      </c>
      <c r="R10" s="24">
        <v>471</v>
      </c>
      <c r="S10" s="21">
        <v>994</v>
      </c>
      <c r="T10" s="16" t="s">
        <v>20</v>
      </c>
    </row>
    <row r="11" spans="1:20" s="15" customFormat="1" ht="27" customHeight="1" x14ac:dyDescent="0.45">
      <c r="A11" s="20"/>
      <c r="B11" s="20" t="s">
        <v>21</v>
      </c>
      <c r="C11" s="20"/>
      <c r="D11" s="20"/>
      <c r="E11" s="21">
        <f>F11+G11</f>
        <v>47</v>
      </c>
      <c r="F11" s="21">
        <v>25</v>
      </c>
      <c r="G11" s="21">
        <v>22</v>
      </c>
      <c r="H11" s="24">
        <f>I11+J11</f>
        <v>64</v>
      </c>
      <c r="I11" s="24">
        <v>37</v>
      </c>
      <c r="J11" s="21">
        <v>27</v>
      </c>
      <c r="K11" s="25">
        <f>L11+M11</f>
        <v>55</v>
      </c>
      <c r="L11" s="24">
        <v>33</v>
      </c>
      <c r="M11" s="21">
        <v>22</v>
      </c>
      <c r="N11" s="25">
        <f>O11+P11</f>
        <v>58</v>
      </c>
      <c r="O11" s="24">
        <v>33</v>
      </c>
      <c r="P11" s="21">
        <v>25</v>
      </c>
      <c r="Q11" s="25">
        <f>R11+S11</f>
        <v>55</v>
      </c>
      <c r="R11" s="24">
        <v>29</v>
      </c>
      <c r="S11" s="21">
        <v>26</v>
      </c>
      <c r="T11" s="16" t="s">
        <v>22</v>
      </c>
    </row>
    <row r="12" spans="1:20" s="15" customFormat="1" ht="27" customHeight="1" x14ac:dyDescent="0.45">
      <c r="A12" s="20"/>
      <c r="B12" s="20" t="s">
        <v>23</v>
      </c>
      <c r="C12" s="20"/>
      <c r="D12" s="20"/>
      <c r="E12" s="21">
        <f>F12+G12</f>
        <v>18</v>
      </c>
      <c r="F12" s="21">
        <v>5</v>
      </c>
      <c r="G12" s="21">
        <v>13</v>
      </c>
      <c r="H12" s="24">
        <f>I12+J12</f>
        <v>15</v>
      </c>
      <c r="I12" s="24">
        <v>3</v>
      </c>
      <c r="J12" s="21">
        <v>12</v>
      </c>
      <c r="K12" s="25">
        <f>L12+M12</f>
        <v>10</v>
      </c>
      <c r="L12" s="24">
        <v>4</v>
      </c>
      <c r="M12" s="21">
        <v>6</v>
      </c>
      <c r="N12" s="25">
        <f>O12+P12</f>
        <v>8</v>
      </c>
      <c r="O12" s="24">
        <v>3</v>
      </c>
      <c r="P12" s="21">
        <v>5</v>
      </c>
      <c r="Q12" s="25">
        <v>1</v>
      </c>
      <c r="R12" s="24">
        <v>1</v>
      </c>
      <c r="S12" s="26" t="s">
        <v>24</v>
      </c>
      <c r="T12" s="16" t="s">
        <v>25</v>
      </c>
    </row>
    <row r="13" spans="1:20" s="15" customFormat="1" ht="30.75" customHeight="1" x14ac:dyDescent="0.45">
      <c r="E13" s="40" t="s">
        <v>26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16"/>
    </row>
    <row r="14" spans="1:20" s="15" customFormat="1" ht="28.5" customHeight="1" x14ac:dyDescent="0.45">
      <c r="A14" s="38" t="s">
        <v>27</v>
      </c>
      <c r="B14" s="38"/>
      <c r="C14" s="38"/>
      <c r="D14" s="39"/>
      <c r="E14" s="21"/>
      <c r="F14" s="21"/>
      <c r="G14" s="21"/>
      <c r="H14" s="24"/>
      <c r="I14" s="24"/>
      <c r="J14" s="21"/>
      <c r="K14" s="25"/>
      <c r="L14" s="24"/>
      <c r="M14" s="21"/>
      <c r="N14" s="25"/>
      <c r="O14" s="24"/>
      <c r="P14" s="21"/>
      <c r="Q14" s="25"/>
      <c r="R14" s="24"/>
      <c r="S14" s="21"/>
      <c r="T14" s="19" t="s">
        <v>28</v>
      </c>
    </row>
    <row r="15" spans="1:20" s="15" customFormat="1" ht="27" customHeight="1" x14ac:dyDescent="0.45">
      <c r="B15" s="15" t="s">
        <v>29</v>
      </c>
      <c r="E15" s="21">
        <f>F15+G15</f>
        <v>5443</v>
      </c>
      <c r="F15" s="21">
        <v>2118</v>
      </c>
      <c r="G15" s="21">
        <v>3325</v>
      </c>
      <c r="H15" s="24">
        <f>I15+J15</f>
        <v>5680</v>
      </c>
      <c r="I15" s="24">
        <v>2241</v>
      </c>
      <c r="J15" s="21">
        <v>3439</v>
      </c>
      <c r="K15" s="25">
        <f>L15+M15</f>
        <v>87</v>
      </c>
      <c r="L15" s="24">
        <v>35</v>
      </c>
      <c r="M15" s="21">
        <v>52</v>
      </c>
      <c r="N15" s="25">
        <f>O15+P15</f>
        <v>80</v>
      </c>
      <c r="O15" s="24">
        <v>43</v>
      </c>
      <c r="P15" s="21">
        <v>37</v>
      </c>
      <c r="Q15" s="25">
        <f>R15+S15</f>
        <v>103</v>
      </c>
      <c r="R15" s="24">
        <v>54</v>
      </c>
      <c r="S15" s="21">
        <v>49</v>
      </c>
      <c r="T15" s="16" t="s">
        <v>30</v>
      </c>
    </row>
    <row r="16" spans="1:20" s="15" customFormat="1" ht="27" customHeight="1" x14ac:dyDescent="0.45">
      <c r="B16" s="15" t="s">
        <v>31</v>
      </c>
      <c r="E16" s="21">
        <f>F16+G16</f>
        <v>13082</v>
      </c>
      <c r="F16" s="21">
        <v>6758</v>
      </c>
      <c r="G16" s="21">
        <v>6324</v>
      </c>
      <c r="H16" s="24">
        <f>I16+J16</f>
        <v>12518</v>
      </c>
      <c r="I16" s="24">
        <v>6518</v>
      </c>
      <c r="J16" s="21">
        <v>6000</v>
      </c>
      <c r="K16" s="25">
        <f>L16+M16</f>
        <v>5650</v>
      </c>
      <c r="L16" s="24">
        <v>3156</v>
      </c>
      <c r="M16" s="21">
        <v>2494</v>
      </c>
      <c r="N16" s="25">
        <f>O16+P16</f>
        <v>5183</v>
      </c>
      <c r="O16" s="24">
        <v>2897</v>
      </c>
      <c r="P16" s="21">
        <v>2286</v>
      </c>
      <c r="Q16" s="25">
        <f>R16+S16</f>
        <v>4908</v>
      </c>
      <c r="R16" s="24">
        <v>2751</v>
      </c>
      <c r="S16" s="21">
        <v>2157</v>
      </c>
      <c r="T16" s="18" t="s">
        <v>32</v>
      </c>
    </row>
    <row r="17" spans="1:20" s="15" customFormat="1" ht="27" customHeight="1" x14ac:dyDescent="0.45">
      <c r="B17" s="15" t="s">
        <v>33</v>
      </c>
      <c r="E17" s="21">
        <f>F17+G17</f>
        <v>21067</v>
      </c>
      <c r="F17" s="21">
        <v>11096</v>
      </c>
      <c r="G17" s="21">
        <v>9971</v>
      </c>
      <c r="H17" s="24">
        <f>I17+J17</f>
        <v>20179</v>
      </c>
      <c r="I17" s="24">
        <v>10629</v>
      </c>
      <c r="J17" s="21">
        <v>9550</v>
      </c>
      <c r="K17" s="25">
        <f>L17+M17</f>
        <v>12820</v>
      </c>
      <c r="L17" s="24">
        <v>10305</v>
      </c>
      <c r="M17" s="21">
        <v>2515</v>
      </c>
      <c r="N17" s="25">
        <f>O17+P17</f>
        <v>19354</v>
      </c>
      <c r="O17" s="24">
        <v>10159</v>
      </c>
      <c r="P17" s="21">
        <v>9195</v>
      </c>
      <c r="Q17" s="25">
        <f>R17+S17</f>
        <v>19031</v>
      </c>
      <c r="R17" s="24">
        <v>9979</v>
      </c>
      <c r="S17" s="21">
        <v>9052</v>
      </c>
      <c r="T17" s="18" t="s">
        <v>34</v>
      </c>
    </row>
    <row r="18" spans="1:20" s="15" customFormat="1" ht="27" customHeight="1" x14ac:dyDescent="0.45">
      <c r="B18" s="15" t="s">
        <v>35</v>
      </c>
      <c r="E18" s="21">
        <f>F18+G18</f>
        <v>6489</v>
      </c>
      <c r="F18" s="21">
        <v>3310</v>
      </c>
      <c r="G18" s="21">
        <v>3179</v>
      </c>
      <c r="H18" s="24">
        <f>I18+J18</f>
        <v>6370</v>
      </c>
      <c r="I18" s="24">
        <v>3290</v>
      </c>
      <c r="J18" s="21">
        <v>3080</v>
      </c>
      <c r="K18" s="25">
        <f>L18+M18</f>
        <v>6409</v>
      </c>
      <c r="L18" s="24">
        <v>3388</v>
      </c>
      <c r="M18" s="21">
        <v>3021</v>
      </c>
      <c r="N18" s="25">
        <f>O18+P18</f>
        <v>6236</v>
      </c>
      <c r="O18" s="24">
        <v>3309</v>
      </c>
      <c r="P18" s="21">
        <v>2927</v>
      </c>
      <c r="Q18" s="25">
        <f>R18+S18</f>
        <v>5716</v>
      </c>
      <c r="R18" s="24">
        <v>2986</v>
      </c>
      <c r="S18" s="21">
        <v>2730</v>
      </c>
      <c r="T18" s="18" t="s">
        <v>36</v>
      </c>
    </row>
    <row r="19" spans="1:20" ht="6" customHeight="1" x14ac:dyDescent="0.5">
      <c r="E19" s="27"/>
      <c r="F19" s="27"/>
      <c r="G19" s="27"/>
      <c r="H19" s="28"/>
      <c r="I19" s="28"/>
      <c r="J19" s="27"/>
      <c r="L19" s="28"/>
      <c r="M19" s="27"/>
      <c r="O19" s="28"/>
      <c r="P19" s="27"/>
      <c r="R19" s="28"/>
      <c r="S19" s="27"/>
      <c r="T19" s="29"/>
    </row>
    <row r="20" spans="1:20" ht="6" customHeight="1" x14ac:dyDescent="0.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1:20" s="15" customFormat="1" ht="21" customHeight="1" x14ac:dyDescent="0.45">
      <c r="B21" s="31" t="s">
        <v>37</v>
      </c>
      <c r="K21" s="9" t="s">
        <v>38</v>
      </c>
      <c r="T21" s="32"/>
    </row>
    <row r="22" spans="1:20" s="15" customFormat="1" ht="21" customHeight="1" x14ac:dyDescent="0.45">
      <c r="B22" s="31" t="s">
        <v>41</v>
      </c>
      <c r="K22" s="9"/>
      <c r="T22" s="32"/>
    </row>
    <row r="23" spans="1:20" s="15" customFormat="1" ht="21" customHeight="1" x14ac:dyDescent="0.45">
      <c r="B23" s="31"/>
      <c r="K23" s="9"/>
      <c r="T23" s="32"/>
    </row>
  </sheetData>
  <mergeCells count="11">
    <mergeCell ref="T4:T6"/>
    <mergeCell ref="E4:G4"/>
    <mergeCell ref="H4:J4"/>
    <mergeCell ref="K4:M4"/>
    <mergeCell ref="N4:P4"/>
    <mergeCell ref="Q4:S4"/>
    <mergeCell ref="A5:D5"/>
    <mergeCell ref="E7:S7"/>
    <mergeCell ref="A8:D8"/>
    <mergeCell ref="E13:S13"/>
    <mergeCell ref="A14:D14"/>
  </mergeCells>
  <pageMargins left="0.55118110236220474" right="0.35433070866141736" top="0.78740157480314965" bottom="0.25" header="0.51181102362204722" footer="0.2899999999999999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T-5.4น.64</vt:lpstr>
      <vt:lpstr>'T-5.4น.64'!Print_Area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2015-02-18T07:22:48Z</dcterms:created>
  <dcterms:modified xsi:type="dcterms:W3CDTF">2015-02-19T06:58:17Z</dcterms:modified>
</cp:coreProperties>
</file>