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485"/>
  </bookViews>
  <sheets>
    <sheet name="T4" sheetId="1" r:id="rId1"/>
  </sheets>
  <definedNames>
    <definedName name="_xlnm.Print_Area" localSheetId="0">'T4'!$A$1:$Q$25</definedName>
  </definedNames>
  <calcPr calcId="144525"/>
</workbook>
</file>

<file path=xl/calcChain.xml><?xml version="1.0" encoding="utf-8"?>
<calcChain xmlns="http://schemas.openxmlformats.org/spreadsheetml/2006/main">
  <c r="F19" i="1" l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<sst xmlns="http://schemas.openxmlformats.org/spreadsheetml/2006/main" count="96" uniqueCount="43">
  <si>
    <t>ตาราง</t>
  </si>
  <si>
    <t>ทะเบียนนิติบุคคลใหม่ และทุนจดทะเบียน จำแนกตามประเภทการจดทะเบียน เป็นรายอำเภอ พ.ศ. 2556</t>
  </si>
  <si>
    <t>Table</t>
  </si>
  <si>
    <t>New Registered of Juristic Person and Authorized Capital by Type of Registration and District: 2013</t>
  </si>
  <si>
    <t>ทะเบียนนิติบุคคล Registered of juristic person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</si>
  <si>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</si>
  <si>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</si>
  <si>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</si>
  <si>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</si>
  <si>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</si>
  <si>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อำเภอ</t>
  </si>
  <si>
    <t>Total</t>
  </si>
  <si>
    <t>Company limited</t>
  </si>
  <si>
    <t>Limited partnership</t>
  </si>
  <si>
    <t>Ordinary partnership</t>
  </si>
  <si>
    <t>Public company limited</t>
  </si>
  <si>
    <t>District</t>
  </si>
  <si>
    <t>ราย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</si>
  <si>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</si>
  <si>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Case</t>
  </si>
  <si>
    <t>Authorized Capital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</si>
  <si>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</si>
  <si>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</si>
  <si>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</si>
  <si>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</si>
  <si>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</si>
  <si>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</si>
  <si>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</si>
  <si>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</si>
  <si>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</si>
  <si>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</si>
  <si>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</si>
  <si>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</si>
  <si>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</si>
  <si>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</si>
  <si>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</si>
  <si>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</si>
  <si>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</si>
  <si>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</t>
  </si>
  <si>
    <t xml:space="preserve">      1/    หน่วยเป็นพันบาท   Unit of Thousand baht</t>
  </si>
  <si>
    <t xml:space="preserve">    ที่มา:   สำนักงานพัฒนาธุรกิจการค้าจังหวัดกระบี่</t>
  </si>
  <si>
    <t>Source:   Krabi Provincial  Business Development Office</t>
  </si>
  <si>
    <t xml:space="preserve">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</si>
</sst>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4" xfId="0" applyFont="1" applyBorder="1"/>
    <xf numFmtId="187" fontId="4" fillId="0" borderId="14" xfId="1" applyNumberFormat="1" applyFont="1" applyBorder="1"/>
    <xf numFmtId="0" fontId="4" fillId="0" borderId="14" xfId="0" applyFont="1" applyBorder="1" applyAlignment="1">
      <alignment horizontal="right"/>
    </xf>
    <xf numFmtId="0" fontId="4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4" xfId="0" applyFont="1" applyBorder="1"/>
    <xf numFmtId="187" fontId="5" fillId="0" borderId="7" xfId="1" applyNumberFormat="1" applyFont="1" applyBorder="1"/>
    <xf numFmtId="0" fontId="5" fillId="0" borderId="7" xfId="0" applyFont="1" applyBorder="1"/>
    <xf numFmtId="187" fontId="5" fillId="0" borderId="0" xfId="1" applyNumberFormat="1" applyFont="1" applyBorder="1"/>
    <xf numFmtId="187" fontId="5" fillId="0" borderId="14" xfId="1" applyNumberFormat="1" applyFont="1" applyBorder="1"/>
    <xf numFmtId="0" fontId="2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right"/>
    </xf>
    <xf numFmtId="0" fontId="5" fillId="0" borderId="0" xfId="0" applyFont="1"/>
    <xf numFmtId="0" fontId="5" fillId="0" borderId="10" xfId="0" applyFont="1" applyBorder="1" applyAlignment="1">
      <alignment horizontal="left"/>
    </xf>
    <xf numFmtId="0" fontId="3" fillId="0" borderId="7" xfId="0" applyFont="1" applyBorder="1"/>
    <xf numFmtId="0" fontId="3" fillId="0" borderId="14" xfId="0" applyFont="1" applyBorder="1"/>
    <xf numFmtId="0" fontId="3" fillId="0" borderId="10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1" xfId="0" applyFont="1" applyBorder="1"/>
    <xf numFmtId="0" fontId="5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17</xdr:col>
      <xdr:colOff>38100</xdr:colOff>
      <xdr:row>25</xdr:row>
      <xdr:rowOff>0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477375" y="0"/>
          <a:ext cx="561975" cy="5534025"/>
          <a:chOff x="993" y="0"/>
          <a:chExt cx="66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2" y="33"/>
            <a:ext cx="34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สถิติด้านเศรษฐกิจอื่น ๆ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66" cy="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4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25"/>
  <sheetViews>
    <sheetView showGridLines="0" tabSelected="1" zoomScaleNormal="100" workbookViewId="0">
      <selection activeCell="C4" sqref="C4"/>
    </sheetView>
  </sheetViews>
  <sheetFormatPr defaultRowHeight="18.75" x14ac:dyDescent="0.3"/>
  <cols>
    <col min="1" max="1" width="1.42578125" style="9" customWidth="1"/>
    <col min="2" max="2" width="5.7109375" style="9" customWidth="1"/>
    <col min="3" max="3" width="5.28515625" style="9" customWidth="1"/>
    <col min="4" max="4" width="5.42578125" style="9" customWidth="1"/>
    <col min="5" max="5" width="6.7109375" style="9" customWidth="1"/>
    <col min="6" max="6" width="14.5703125" style="9" customWidth="1"/>
    <col min="7" max="7" width="6.7109375" style="9" customWidth="1"/>
    <col min="8" max="8" width="14.7109375" style="9" customWidth="1"/>
    <col min="9" max="9" width="6.7109375" style="9" customWidth="1"/>
    <col min="10" max="10" width="14.42578125" style="9" customWidth="1"/>
    <col min="11" max="11" width="6.7109375" style="9" customWidth="1"/>
    <col min="12" max="12" width="14.42578125" style="9" customWidth="1"/>
    <col min="13" max="13" width="6.7109375" style="9" customWidth="1"/>
    <col min="14" max="14" width="14.42578125" style="9" customWidth="1"/>
    <col min="15" max="15" width="18.140625" style="9" customWidth="1"/>
    <col min="16" max="16" width="2.28515625" style="3" customWidth="1"/>
    <col min="17" max="17" width="5.5703125" style="3" customWidth="1"/>
    <col min="18" max="16384" width="9.140625" style="3"/>
  </cols>
  <sheetData>
    <row r="1" spans="1:16" s="4" customFormat="1" x14ac:dyDescent="0.3">
      <c r="A1" s="1"/>
      <c r="B1" s="1" t="s">
        <v>0</v>
      </c>
      <c r="C1" s="2">
        <v>4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 x14ac:dyDescent="0.3">
      <c r="A2" s="5"/>
      <c r="B2" s="1" t="s">
        <v>2</v>
      </c>
      <c r="C2" s="2">
        <v>4</v>
      </c>
      <c r="D2" s="1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 x14ac:dyDescent="0.3">
      <c r="A3" s="8"/>
      <c r="B3" s="3"/>
      <c r="C3" s="3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 x14ac:dyDescent="0.3"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12"/>
      <c r="N4" s="13"/>
      <c r="O4" s="14"/>
    </row>
    <row r="5" spans="1:16" s="6" customFormat="1" ht="20.25" customHeight="1" x14ac:dyDescent="0.3">
      <c r="A5" s="15"/>
      <c r="B5" s="15"/>
      <c r="C5" s="15"/>
      <c r="D5" s="16"/>
      <c r="E5" s="17" t="s">
        <v>5</v>
      </c>
      <c r="F5" s="18"/>
      <c r="G5" s="19" t="s">
        <v>6</v>
      </c>
      <c r="H5" s="20"/>
      <c r="I5" s="21" t="s">
        <v>7</v>
      </c>
      <c r="J5" s="21"/>
      <c r="K5" s="17" t="s">
        <v>8</v>
      </c>
      <c r="L5" s="18"/>
      <c r="M5" s="17" t="s">
        <v>9</v>
      </c>
      <c r="N5" s="18"/>
      <c r="O5" s="22"/>
    </row>
    <row r="6" spans="1:16" s="6" customFormat="1" ht="20.25" customHeight="1" x14ac:dyDescent="0.3">
      <c r="A6" s="15" t="s">
        <v>10</v>
      </c>
      <c r="B6" s="15"/>
      <c r="C6" s="15"/>
      <c r="D6" s="16"/>
      <c r="E6" s="23" t="s">
        <v>11</v>
      </c>
      <c r="F6" s="24"/>
      <c r="G6" s="23" t="s">
        <v>12</v>
      </c>
      <c r="H6" s="25"/>
      <c r="I6" s="26" t="s">
        <v>13</v>
      </c>
      <c r="J6" s="26"/>
      <c r="K6" s="23" t="s">
        <v>14</v>
      </c>
      <c r="L6" s="24"/>
      <c r="M6" s="23" t="s">
        <v>15</v>
      </c>
      <c r="N6" s="24"/>
      <c r="O6" s="22" t="s">
        <v>16</v>
      </c>
    </row>
    <row r="7" spans="1:16" s="6" customFormat="1" ht="20.25" customHeight="1" x14ac:dyDescent="0.3">
      <c r="E7" s="27" t="s">
        <v>17</v>
      </c>
      <c r="F7" s="28" t="s">
        <v>18</v>
      </c>
      <c r="G7" s="27" t="s">
        <v>17</v>
      </c>
      <c r="H7" s="28" t="s">
        <v>18</v>
      </c>
      <c r="I7" s="27" t="s">
        <v>17</v>
      </c>
      <c r="J7" s="28" t="s">
        <v>18</v>
      </c>
      <c r="K7" s="27" t="s">
        <v>17</v>
      </c>
      <c r="L7" s="28" t="s">
        <v>18</v>
      </c>
      <c r="M7" s="27" t="s">
        <v>17</v>
      </c>
      <c r="N7" s="28" t="s">
        <v>18</v>
      </c>
      <c r="O7" s="29"/>
    </row>
    <row r="8" spans="1:16" s="6" customFormat="1" ht="20.25" customHeight="1" x14ac:dyDescent="0.3">
      <c r="E8" s="30" t="s">
        <v>19</v>
      </c>
      <c r="F8" s="31" t="s">
        <v>20</v>
      </c>
      <c r="G8" s="30" t="s">
        <v>19</v>
      </c>
      <c r="H8" s="31" t="s">
        <v>20</v>
      </c>
      <c r="I8" s="30" t="s">
        <v>19</v>
      </c>
      <c r="J8" s="31" t="s">
        <v>20</v>
      </c>
      <c r="K8" s="30" t="s">
        <v>19</v>
      </c>
      <c r="L8" s="31" t="s">
        <v>20</v>
      </c>
      <c r="M8" s="30" t="s">
        <v>19</v>
      </c>
      <c r="N8" s="31" t="s">
        <v>20</v>
      </c>
      <c r="O8" s="29"/>
    </row>
    <row r="9" spans="1:16" s="6" customFormat="1" ht="3" customHeight="1" x14ac:dyDescent="0.3">
      <c r="A9" s="10"/>
      <c r="B9" s="10"/>
      <c r="C9" s="10"/>
      <c r="D9" s="10"/>
      <c r="E9" s="32"/>
      <c r="F9" s="32"/>
      <c r="G9" s="28"/>
      <c r="H9" s="33"/>
      <c r="I9" s="28"/>
      <c r="J9" s="28"/>
      <c r="K9" s="28"/>
      <c r="L9" s="33"/>
      <c r="M9" s="33"/>
      <c r="N9" s="33"/>
      <c r="O9" s="14"/>
    </row>
    <row r="10" spans="1:16" s="7" customFormat="1" ht="25.5" customHeight="1" x14ac:dyDescent="0.3">
      <c r="A10" s="34" t="s">
        <v>5</v>
      </c>
      <c r="B10" s="34"/>
      <c r="C10" s="34"/>
      <c r="D10" s="35"/>
      <c r="E10" s="36">
        <f>SUM(G10,I10,K10,M10)</f>
        <v>284</v>
      </c>
      <c r="F10" s="37">
        <f>SUM(H10,J10,L10,N10)</f>
        <v>793149</v>
      </c>
      <c r="G10" s="36">
        <f>SUM(G12:G19)</f>
        <v>158</v>
      </c>
      <c r="H10" s="37">
        <f>SUM(H12:H19)</f>
        <v>578200</v>
      </c>
      <c r="I10" s="36">
        <f>SUM(I12:I19)</f>
        <v>126</v>
      </c>
      <c r="J10" s="37">
        <f>SUM(J12:J19)</f>
        <v>214949</v>
      </c>
      <c r="K10" s="38" t="s">
        <v>21</v>
      </c>
      <c r="L10" s="38" t="s">
        <v>21</v>
      </c>
      <c r="M10" s="38" t="s">
        <v>21</v>
      </c>
      <c r="N10" s="38" t="s">
        <v>21</v>
      </c>
      <c r="O10" s="39" t="s">
        <v>11</v>
      </c>
    </row>
    <row r="11" spans="1:16" ht="12.75" customHeight="1" x14ac:dyDescent="0.3">
      <c r="A11" s="40"/>
      <c r="B11" s="40"/>
      <c r="C11" s="40"/>
      <c r="D11" s="41"/>
      <c r="E11" s="42"/>
      <c r="F11" s="43"/>
      <c r="G11" s="44"/>
      <c r="H11" s="45"/>
      <c r="I11" s="42"/>
      <c r="J11" s="46"/>
      <c r="K11" s="29"/>
      <c r="L11" s="29"/>
      <c r="M11" s="29"/>
      <c r="N11" s="29"/>
      <c r="O11" s="47"/>
    </row>
    <row r="12" spans="1:16" ht="21" customHeight="1" x14ac:dyDescent="0.3">
      <c r="A12" s="40"/>
      <c r="B12" s="48" t="s">
        <v>22</v>
      </c>
      <c r="C12" s="40"/>
      <c r="D12" s="41"/>
      <c r="E12" s="42">
        <f t="shared" ref="E12:F19" si="0">SUM(G12,I12,K12,M12)</f>
        <v>177</v>
      </c>
      <c r="F12" s="46">
        <f t="shared" si="0"/>
        <v>580000</v>
      </c>
      <c r="G12" s="44">
        <v>102</v>
      </c>
      <c r="H12" s="45">
        <v>436000</v>
      </c>
      <c r="I12" s="42">
        <v>75</v>
      </c>
      <c r="J12" s="46">
        <v>144000</v>
      </c>
      <c r="K12" s="49" t="s">
        <v>21</v>
      </c>
      <c r="L12" s="49" t="s">
        <v>21</v>
      </c>
      <c r="M12" s="49" t="s">
        <v>21</v>
      </c>
      <c r="N12" s="49" t="s">
        <v>21</v>
      </c>
      <c r="O12" s="29" t="s">
        <v>23</v>
      </c>
    </row>
    <row r="13" spans="1:16" ht="21" customHeight="1" x14ac:dyDescent="0.3">
      <c r="A13" s="40"/>
      <c r="B13" s="50" t="s">
        <v>24</v>
      </c>
      <c r="C13" s="40"/>
      <c r="D13" s="41"/>
      <c r="E13" s="42">
        <f t="shared" si="0"/>
        <v>10</v>
      </c>
      <c r="F13" s="46">
        <f t="shared" si="0"/>
        <v>16925</v>
      </c>
      <c r="G13" s="44">
        <v>3</v>
      </c>
      <c r="H13" s="45">
        <v>3000</v>
      </c>
      <c r="I13" s="42">
        <v>7</v>
      </c>
      <c r="J13" s="46">
        <v>13925</v>
      </c>
      <c r="K13" s="49" t="s">
        <v>21</v>
      </c>
      <c r="L13" s="49" t="s">
        <v>21</v>
      </c>
      <c r="M13" s="49" t="s">
        <v>21</v>
      </c>
      <c r="N13" s="49" t="s">
        <v>21</v>
      </c>
      <c r="O13" s="51" t="s">
        <v>25</v>
      </c>
    </row>
    <row r="14" spans="1:16" ht="21" customHeight="1" x14ac:dyDescent="0.3">
      <c r="A14" s="3"/>
      <c r="B14" s="50" t="s">
        <v>26</v>
      </c>
      <c r="C14" s="3"/>
      <c r="D14" s="52"/>
      <c r="E14" s="42">
        <f t="shared" si="0"/>
        <v>23</v>
      </c>
      <c r="F14" s="46">
        <f t="shared" si="0"/>
        <v>54000</v>
      </c>
      <c r="G14" s="44">
        <v>18</v>
      </c>
      <c r="H14" s="45">
        <v>46000</v>
      </c>
      <c r="I14" s="42">
        <v>5</v>
      </c>
      <c r="J14" s="46">
        <v>8000</v>
      </c>
      <c r="K14" s="49" t="s">
        <v>21</v>
      </c>
      <c r="L14" s="49" t="s">
        <v>21</v>
      </c>
      <c r="M14" s="49" t="s">
        <v>21</v>
      </c>
      <c r="N14" s="49" t="s">
        <v>21</v>
      </c>
      <c r="O14" s="51" t="s">
        <v>27</v>
      </c>
    </row>
    <row r="15" spans="1:16" ht="21" customHeight="1" x14ac:dyDescent="0.3">
      <c r="A15" s="3"/>
      <c r="B15" s="50" t="s">
        <v>28</v>
      </c>
      <c r="C15" s="3"/>
      <c r="D15" s="52"/>
      <c r="E15" s="42">
        <f t="shared" si="0"/>
        <v>14</v>
      </c>
      <c r="F15" s="46">
        <f t="shared" si="0"/>
        <v>47000</v>
      </c>
      <c r="G15" s="44">
        <v>7</v>
      </c>
      <c r="H15" s="45">
        <v>35000</v>
      </c>
      <c r="I15" s="42">
        <v>7</v>
      </c>
      <c r="J15" s="46">
        <v>12000</v>
      </c>
      <c r="K15" s="49" t="s">
        <v>21</v>
      </c>
      <c r="L15" s="49" t="s">
        <v>21</v>
      </c>
      <c r="M15" s="49" t="s">
        <v>21</v>
      </c>
      <c r="N15" s="49" t="s">
        <v>21</v>
      </c>
      <c r="O15" s="51" t="s">
        <v>29</v>
      </c>
    </row>
    <row r="16" spans="1:16" ht="21" customHeight="1" x14ac:dyDescent="0.3">
      <c r="A16" s="3"/>
      <c r="B16" s="50" t="s">
        <v>30</v>
      </c>
      <c r="C16" s="3"/>
      <c r="D16" s="52"/>
      <c r="E16" s="42">
        <f t="shared" si="0"/>
        <v>22</v>
      </c>
      <c r="F16" s="46">
        <f t="shared" si="0"/>
        <v>42700</v>
      </c>
      <c r="G16" s="44">
        <v>10</v>
      </c>
      <c r="H16" s="45">
        <v>29000</v>
      </c>
      <c r="I16" s="42">
        <v>12</v>
      </c>
      <c r="J16" s="46">
        <v>13700</v>
      </c>
      <c r="K16" s="49" t="s">
        <v>21</v>
      </c>
      <c r="L16" s="49" t="s">
        <v>21</v>
      </c>
      <c r="M16" s="49" t="s">
        <v>21</v>
      </c>
      <c r="N16" s="49" t="s">
        <v>21</v>
      </c>
      <c r="O16" s="51" t="s">
        <v>31</v>
      </c>
    </row>
    <row r="17" spans="1:15" ht="21" customHeight="1" x14ac:dyDescent="0.3">
      <c r="A17" s="3"/>
      <c r="B17" s="50" t="s">
        <v>32</v>
      </c>
      <c r="C17" s="3"/>
      <c r="D17" s="52"/>
      <c r="E17" s="42">
        <f t="shared" si="0"/>
        <v>10</v>
      </c>
      <c r="F17" s="46">
        <f t="shared" si="0"/>
        <v>9824</v>
      </c>
      <c r="G17" s="44">
        <v>5</v>
      </c>
      <c r="H17" s="45">
        <v>4200</v>
      </c>
      <c r="I17" s="42">
        <v>5</v>
      </c>
      <c r="J17" s="46">
        <v>5624</v>
      </c>
      <c r="K17" s="49" t="s">
        <v>21</v>
      </c>
      <c r="L17" s="49" t="s">
        <v>21</v>
      </c>
      <c r="M17" s="49" t="s">
        <v>21</v>
      </c>
      <c r="N17" s="49" t="s">
        <v>21</v>
      </c>
      <c r="O17" s="51" t="s">
        <v>33</v>
      </c>
    </row>
    <row r="18" spans="1:15" ht="21" customHeight="1" x14ac:dyDescent="0.3">
      <c r="A18" s="3"/>
      <c r="B18" s="50" t="s">
        <v>34</v>
      </c>
      <c r="C18" s="3"/>
      <c r="D18" s="52"/>
      <c r="E18" s="42">
        <f t="shared" si="0"/>
        <v>10</v>
      </c>
      <c r="F18" s="46">
        <f t="shared" si="0"/>
        <v>15800</v>
      </c>
      <c r="G18" s="44">
        <v>3</v>
      </c>
      <c r="H18" s="45">
        <v>6000</v>
      </c>
      <c r="I18" s="42">
        <v>7</v>
      </c>
      <c r="J18" s="46">
        <v>9800</v>
      </c>
      <c r="K18" s="49" t="s">
        <v>21</v>
      </c>
      <c r="L18" s="49" t="s">
        <v>21</v>
      </c>
      <c r="M18" s="49" t="s">
        <v>21</v>
      </c>
      <c r="N18" s="49" t="s">
        <v>21</v>
      </c>
      <c r="O18" s="51" t="s">
        <v>35</v>
      </c>
    </row>
    <row r="19" spans="1:15" ht="21" customHeight="1" x14ac:dyDescent="0.3">
      <c r="A19" s="3"/>
      <c r="B19" s="50" t="s">
        <v>36</v>
      </c>
      <c r="C19" s="3"/>
      <c r="D19" s="52"/>
      <c r="E19" s="42">
        <f t="shared" si="0"/>
        <v>18</v>
      </c>
      <c r="F19" s="46">
        <f t="shared" si="0"/>
        <v>26900</v>
      </c>
      <c r="G19" s="44">
        <v>10</v>
      </c>
      <c r="H19" s="45">
        <v>19000</v>
      </c>
      <c r="I19" s="42">
        <v>8</v>
      </c>
      <c r="J19" s="46">
        <v>7900</v>
      </c>
      <c r="K19" s="49" t="s">
        <v>21</v>
      </c>
      <c r="L19" s="49" t="s">
        <v>21</v>
      </c>
      <c r="M19" s="49" t="s">
        <v>21</v>
      </c>
      <c r="N19" s="49" t="s">
        <v>21</v>
      </c>
      <c r="O19" s="29" t="s">
        <v>37</v>
      </c>
    </row>
    <row r="20" spans="1:15" ht="21" customHeight="1" x14ac:dyDescent="0.3">
      <c r="A20" s="3"/>
      <c r="B20" s="3"/>
      <c r="C20" s="3"/>
      <c r="D20" s="52"/>
      <c r="E20" s="53"/>
      <c r="F20" s="52"/>
      <c r="G20" s="52"/>
      <c r="H20" s="3"/>
      <c r="I20" s="53"/>
      <c r="J20" s="53"/>
      <c r="K20" s="54"/>
      <c r="L20" s="54"/>
      <c r="M20" s="54"/>
      <c r="N20" s="54"/>
      <c r="O20" s="54"/>
    </row>
    <row r="21" spans="1:15" ht="3" customHeight="1" x14ac:dyDescent="0.3">
      <c r="A21" s="8"/>
      <c r="B21" s="8"/>
      <c r="C21" s="8"/>
      <c r="D21" s="55"/>
      <c r="E21" s="56"/>
      <c r="F21" s="55"/>
      <c r="G21" s="55"/>
      <c r="H21" s="8"/>
      <c r="I21" s="56"/>
      <c r="J21" s="56"/>
      <c r="K21" s="57"/>
      <c r="L21" s="57"/>
      <c r="M21" s="57"/>
      <c r="N21" s="57"/>
      <c r="O21" s="57"/>
    </row>
    <row r="22" spans="1:15" ht="3" customHeight="1" x14ac:dyDescent="0.3"/>
    <row r="23" spans="1:15" x14ac:dyDescent="0.3">
      <c r="A23" s="9" t="s">
        <v>38</v>
      </c>
      <c r="B23" s="50" t="s">
        <v>39</v>
      </c>
    </row>
    <row r="24" spans="1:15" s="6" customFormat="1" ht="17.25" x14ac:dyDescent="0.3">
      <c r="A24" s="50"/>
      <c r="B24" s="58" t="s">
        <v>40</v>
      </c>
      <c r="C24" s="58"/>
      <c r="D24" s="58"/>
      <c r="E24" s="58"/>
      <c r="F24" s="58"/>
      <c r="K24" s="50"/>
      <c r="L24" s="50"/>
      <c r="M24" s="50"/>
      <c r="N24" s="50"/>
      <c r="O24" s="50"/>
    </row>
    <row r="25" spans="1:15" x14ac:dyDescent="0.3">
      <c r="B25" s="58" t="s">
        <v>41</v>
      </c>
      <c r="C25" s="58"/>
      <c r="D25" s="50"/>
      <c r="E25" s="50"/>
      <c r="F25" s="50"/>
      <c r="G25" s="50"/>
      <c r="H25" s="50"/>
      <c r="I25" s="58" t="s">
        <v>42</v>
      </c>
      <c r="J25" s="58"/>
      <c r="K25" s="50"/>
      <c r="L25" s="50"/>
      <c r="M25" s="50"/>
    </row>
  </sheetData>
  <mergeCells count="14">
    <mergeCell ref="A10:D10"/>
    <mergeCell ref="A6:D6"/>
    <mergeCell ref="E6:F6"/>
    <mergeCell ref="G6:H6"/>
    <mergeCell ref="I6:J6"/>
    <mergeCell ref="K6:L6"/>
    <mergeCell ref="M6:N6"/>
    <mergeCell ref="E4:N4"/>
    <mergeCell ref="A5:D5"/>
    <mergeCell ref="E5:F5"/>
    <mergeCell ref="G5:H5"/>
    <mergeCell ref="I5:J5"/>
    <mergeCell ref="K5:L5"/>
    <mergeCell ref="M5:N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T4</vt:lpstr>
      <vt:lpstr>'T4'!Print_Area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2014-10-06T07:24:10Z</dcterms:created>
  <dcterms:modified xsi:type="dcterms:W3CDTF">2014-10-06T07:24:29Z</dcterms:modified>
</cp:coreProperties>
</file>