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4" sheetId="1" r:id="rId1"/>
  </sheets>
  <definedNames>
    <definedName name="_xlnm.Print_Area" localSheetId="0">'T4'!$A$1:$AA$41</definedName>
  </definedNames>
  <calcPr calcId="144525"/>
</workbook>
</file>

<file path=xl/calcChain.xml><?xml version="1.0" encoding="utf-8"?>
<calcChain xmlns="http://schemas.openxmlformats.org/spreadsheetml/2006/main">
  <c r="T12" i="1" l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<sst xmlns="http://schemas.openxmlformats.org/spreadsheetml/2006/main" count="166" uniqueCount="85">
  <si>
    <t>ตาราง</t>
  </si>
  <si>
    <t>ประชากรอายุ 15 ปีขึ้นไปที่มีงานทำ จำแนกตามอุตสาหกรรม เป็นรายไตรมาส และเพศ พ.ศ. 2556 - 2557</t>
  </si>
  <si>
    <t>Table</t>
  </si>
  <si>
    <t>Employed Persons Aged 15 Years and Over by Industry, Quarterly and Sex: 2013 - 2014</t>
  </si>
  <si>
    <t xml:space="preserve">                 (หน่วยเป็นพัน   In thousands)</t>
  </si>
  <si>
    <t>อุตสาหกรรม</t>
  </si>
  <si>
    <t>2556 (2013)</t>
  </si>
  <si>
    <t>2557 (2014)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</si>
  <si>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</si>
  <si>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</si>
  <si>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</si>
  <si>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</si>
  <si>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</si>
  <si>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</si>
  <si>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</si>
  <si>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</si>
  <si>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</si>
  <si>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</si>
  <si>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</si>
  <si>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</si>
  <si>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</si>
  <si>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</si>
  <si>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</si>
  <si>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</si>
  <si>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</si>
  <si>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</si>
  <si>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</si>
  <si>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</si>
  <si>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</si>
  <si>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</si>
  <si>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</si>
  <si>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</si>
  <si>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</si>
  <si>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</si>
  <si>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</si>
  <si>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</si>
  <si>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</si>
  <si>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</si>
  <si>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</si>
  <si>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</si>
  <si>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</si>
  <si>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</si>
  <si>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</si>
  <si>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</si>
  <si>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</si>
  <si>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และรถจักรยานยนต์</t>
  </si>
  <si>
    <t>and motorcycles</t>
  </si>
  <si>
    <t>การขนส่ง สถานที่เก็บสินค้า และการคมนาคม</t>
  </si>
  <si>
    <t xml:space="preserve">Transportation and storage </t>
  </si>
  <si>
    <t>กิจกรรมโรงแรม และการบริการด้านอาหาร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</si>
  <si>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</si>
  <si>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</si>
  <si>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</si>
  <si>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</si>
  <si>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</si>
  <si>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</si>
  <si>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</si>
  <si>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</si>
  <si>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</si>
  <si>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</si>
  <si>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</si>
  <si>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</si>
  <si>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</si>
  <si>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และการประกันสังคมภาคบังคับ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</si>
  <si>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</si>
  <si>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</si>
  <si>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</si>
  <si>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</si>
  <si>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</si>
  <si>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</si>
  <si>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</si>
  <si>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</si>
  <si>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</si>
  <si>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กิจกรรมการผลิต</t>
  </si>
  <si>
    <t xml:space="preserve">Activities of households as employers ;undifferentiated goods </t>
  </si>
  <si>
    <t>สินค้าและบริการที่ทำขี้นเองเพื่อใช้ในครัวเรือน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</si>
  <si>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</si>
  <si>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</si>
  <si>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</si>
  <si>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</si>
  <si>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</si>
  <si>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</si>
  <si>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สำรวจภาวะการทำงานของประชากร พ.ศ. 2556 - 2557 ระดับจังหวัด สำนักงานสถิติแห่งชาติ</t>
  </si>
  <si>
    <t>Source:</t>
  </si>
  <si>
    <t xml:space="preserve"> Labour Force Survey: 2013 - 2014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</si>
</sst>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b/>
      <sz val="8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3" fontId="9" fillId="0" borderId="8" xfId="0" applyNumberFormat="1" applyFont="1" applyBorder="1" applyAlignment="1">
      <alignment horizontal="right"/>
    </xf>
    <xf numFmtId="3" fontId="9" fillId="0" borderId="14" xfId="0" applyNumberFormat="1" applyFont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9" fillId="0" borderId="12" xfId="0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14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3" fontId="9" fillId="0" borderId="8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0" fontId="12" fillId="0" borderId="0" xfId="0" applyFont="1" applyBorder="1" applyAlignment="1"/>
    <xf numFmtId="0" fontId="4" fillId="0" borderId="14" xfId="0" applyFont="1" applyBorder="1" applyAlignment="1">
      <alignment horizontal="right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0" xfId="0" applyFont="1" applyBorder="1"/>
    <xf numFmtId="0" fontId="10" fillId="0" borderId="11" xfId="0" applyFont="1" applyBorder="1"/>
    <xf numFmtId="0" fontId="10" fillId="0" borderId="9" xfId="0" applyFont="1" applyBorder="1"/>
    <xf numFmtId="0" fontId="10" fillId="0" borderId="13" xfId="0" applyFont="1" applyBorder="1"/>
    <xf numFmtId="0" fontId="10" fillId="0" borderId="0" xfId="0" applyFont="1" applyBorder="1"/>
    <xf numFmtId="0" fontId="10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152400</xdr:colOff>
      <xdr:row>0</xdr:row>
      <xdr:rowOff>0</xdr:rowOff>
    </xdr:from>
    <xdr:to>
      <xdr:col>27</xdr:col>
      <xdr:colOff>190500</xdr:colOff>
      <xdr:row>39</xdr:row>
      <xdr:rowOff>104775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477375" y="0"/>
          <a:ext cx="714375" cy="64674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52"/>
  <sheetViews>
    <sheetView showGridLines="0" tabSelected="1" zoomScaleNormal="100" workbookViewId="0">
      <selection activeCell="L37" sqref="L37"/>
    </sheetView>
  </sheetViews>
  <sheetFormatPr defaultRowHeight="18.75" x14ac:dyDescent="0.3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21.85546875" style="8" customWidth="1"/>
    <col min="6" max="11" width="4.85546875" style="8" customWidth="1"/>
    <col min="12" max="12" width="4.7109375" style="8" customWidth="1"/>
    <col min="13" max="13" width="4.5703125" style="8" customWidth="1"/>
    <col min="14" max="14" width="4.85546875" style="8" customWidth="1"/>
    <col min="15" max="16" width="4.7109375" style="8" customWidth="1"/>
    <col min="17" max="17" width="4.85546875" style="8" customWidth="1"/>
    <col min="18" max="18" width="4.7109375" style="8" customWidth="1"/>
    <col min="19" max="19" width="4.5703125" style="8" customWidth="1"/>
    <col min="20" max="20" width="5.28515625" style="8" customWidth="1"/>
    <col min="21" max="22" width="0.7109375" style="8" customWidth="1"/>
    <col min="23" max="23" width="9.140625" style="8"/>
    <col min="24" max="24" width="22.7109375" style="8" customWidth="1"/>
    <col min="25" max="25" width="4.140625" style="9" customWidth="1"/>
    <col min="26" max="26" width="1.85546875" style="9" customWidth="1"/>
    <col min="27" max="27" width="4.140625" style="8" customWidth="1"/>
    <col min="28" max="16384" width="9.140625" style="8"/>
  </cols>
  <sheetData>
    <row r="1" spans="1:26" s="1" customFormat="1" ht="20.25" customHeight="1" x14ac:dyDescent="0.3">
      <c r="C1" s="2" t="s">
        <v>0</v>
      </c>
      <c r="D1" s="3">
        <v>4</v>
      </c>
      <c r="E1" s="2" t="s">
        <v>1</v>
      </c>
      <c r="Y1" s="4"/>
      <c r="Z1" s="4"/>
    </row>
    <row r="2" spans="1:26" s="5" customFormat="1" ht="16.5" customHeight="1" x14ac:dyDescent="0.3">
      <c r="C2" s="1" t="s">
        <v>2</v>
      </c>
      <c r="D2" s="6">
        <v>4</v>
      </c>
      <c r="E2" s="1" t="s">
        <v>3</v>
      </c>
      <c r="Y2" s="7"/>
      <c r="Z2" s="7"/>
    </row>
    <row r="3" spans="1:26" ht="14.25" customHeight="1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X3" s="10" t="s">
        <v>4</v>
      </c>
      <c r="Y3" s="11"/>
    </row>
    <row r="4" spans="1:26" ht="15.75" customHeight="1" x14ac:dyDescent="0.3">
      <c r="A4" s="12"/>
      <c r="B4" s="13" t="s">
        <v>5</v>
      </c>
      <c r="C4" s="13"/>
      <c r="D4" s="13"/>
      <c r="E4" s="14"/>
      <c r="F4" s="15" t="s">
        <v>6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5" t="s">
        <v>7</v>
      </c>
      <c r="S4" s="16"/>
      <c r="T4" s="17"/>
      <c r="U4" s="18"/>
      <c r="V4" s="13" t="s">
        <v>8</v>
      </c>
      <c r="W4" s="13"/>
      <c r="X4" s="13"/>
      <c r="Y4" s="12"/>
    </row>
    <row r="5" spans="1:26" s="24" customFormat="1" ht="15" customHeight="1" x14ac:dyDescent="0.25">
      <c r="A5" s="19"/>
      <c r="B5" s="20"/>
      <c r="C5" s="20"/>
      <c r="D5" s="20"/>
      <c r="E5" s="21"/>
      <c r="F5" s="22" t="s">
        <v>9</v>
      </c>
      <c r="G5" s="13"/>
      <c r="H5" s="14"/>
      <c r="I5" s="22" t="s">
        <v>10</v>
      </c>
      <c r="J5" s="13"/>
      <c r="K5" s="14"/>
      <c r="L5" s="22" t="s">
        <v>11</v>
      </c>
      <c r="M5" s="13"/>
      <c r="N5" s="14"/>
      <c r="O5" s="22" t="s">
        <v>12</v>
      </c>
      <c r="P5" s="13"/>
      <c r="Q5" s="14"/>
      <c r="R5" s="22" t="s">
        <v>9</v>
      </c>
      <c r="S5" s="13"/>
      <c r="T5" s="14"/>
      <c r="U5" s="23"/>
      <c r="V5" s="20"/>
      <c r="W5" s="20"/>
      <c r="X5" s="20"/>
      <c r="Y5" s="19"/>
      <c r="Z5" s="19"/>
    </row>
    <row r="6" spans="1:26" s="24" customFormat="1" ht="12.75" customHeight="1" x14ac:dyDescent="0.25">
      <c r="A6" s="19"/>
      <c r="B6" s="20"/>
      <c r="C6" s="20"/>
      <c r="D6" s="20"/>
      <c r="E6" s="21"/>
      <c r="F6" s="25" t="s">
        <v>13</v>
      </c>
      <c r="G6" s="26"/>
      <c r="H6" s="27"/>
      <c r="I6" s="25" t="s">
        <v>14</v>
      </c>
      <c r="J6" s="26"/>
      <c r="K6" s="27"/>
      <c r="L6" s="25" t="s">
        <v>15</v>
      </c>
      <c r="M6" s="26"/>
      <c r="N6" s="27"/>
      <c r="O6" s="25" t="s">
        <v>16</v>
      </c>
      <c r="P6" s="26"/>
      <c r="Q6" s="27"/>
      <c r="R6" s="25" t="s">
        <v>13</v>
      </c>
      <c r="S6" s="26"/>
      <c r="T6" s="27"/>
      <c r="U6" s="23"/>
      <c r="V6" s="20"/>
      <c r="W6" s="20"/>
      <c r="X6" s="20"/>
      <c r="Y6" s="19"/>
      <c r="Z6" s="19"/>
    </row>
    <row r="7" spans="1:26" s="24" customFormat="1" ht="13.5" customHeight="1" x14ac:dyDescent="0.25">
      <c r="A7" s="19"/>
      <c r="B7" s="20"/>
      <c r="C7" s="20"/>
      <c r="D7" s="20"/>
      <c r="E7" s="21"/>
      <c r="F7" s="28" t="s">
        <v>17</v>
      </c>
      <c r="G7" s="29" t="s">
        <v>18</v>
      </c>
      <c r="H7" s="30" t="s">
        <v>19</v>
      </c>
      <c r="I7" s="31" t="s">
        <v>17</v>
      </c>
      <c r="J7" s="29" t="s">
        <v>18</v>
      </c>
      <c r="K7" s="31" t="s">
        <v>19</v>
      </c>
      <c r="L7" s="28" t="s">
        <v>17</v>
      </c>
      <c r="M7" s="29" t="s">
        <v>18</v>
      </c>
      <c r="N7" s="30" t="s">
        <v>19</v>
      </c>
      <c r="O7" s="28" t="s">
        <v>17</v>
      </c>
      <c r="P7" s="29" t="s">
        <v>18</v>
      </c>
      <c r="Q7" s="30" t="s">
        <v>19</v>
      </c>
      <c r="R7" s="28" t="s">
        <v>17</v>
      </c>
      <c r="S7" s="29" t="s">
        <v>18</v>
      </c>
      <c r="T7" s="30" t="s">
        <v>19</v>
      </c>
      <c r="U7" s="28"/>
      <c r="V7" s="20"/>
      <c r="W7" s="20"/>
      <c r="X7" s="20"/>
      <c r="Y7" s="19"/>
      <c r="Z7" s="19"/>
    </row>
    <row r="8" spans="1:26" s="24" customFormat="1" ht="13.5" customHeight="1" x14ac:dyDescent="0.25">
      <c r="A8" s="32"/>
      <c r="B8" s="26"/>
      <c r="C8" s="26"/>
      <c r="D8" s="26"/>
      <c r="E8" s="27"/>
      <c r="F8" s="33" t="s">
        <v>20</v>
      </c>
      <c r="G8" s="34" t="s">
        <v>21</v>
      </c>
      <c r="H8" s="35" t="s">
        <v>22</v>
      </c>
      <c r="I8" s="36" t="s">
        <v>20</v>
      </c>
      <c r="J8" s="34" t="s">
        <v>21</v>
      </c>
      <c r="K8" s="36" t="s">
        <v>22</v>
      </c>
      <c r="L8" s="33" t="s">
        <v>20</v>
      </c>
      <c r="M8" s="34" t="s">
        <v>21</v>
      </c>
      <c r="N8" s="35" t="s">
        <v>22</v>
      </c>
      <c r="O8" s="33" t="s">
        <v>20</v>
      </c>
      <c r="P8" s="34" t="s">
        <v>21</v>
      </c>
      <c r="Q8" s="35" t="s">
        <v>22</v>
      </c>
      <c r="R8" s="33" t="s">
        <v>20</v>
      </c>
      <c r="S8" s="34" t="s">
        <v>21</v>
      </c>
      <c r="T8" s="35" t="s">
        <v>22</v>
      </c>
      <c r="U8" s="33"/>
      <c r="V8" s="26"/>
      <c r="W8" s="26"/>
      <c r="X8" s="26"/>
      <c r="Y8" s="32"/>
      <c r="Z8" s="19"/>
    </row>
    <row r="9" spans="1:26" s="37" customFormat="1" ht="16.5" customHeight="1" x14ac:dyDescent="0.25">
      <c r="B9" s="38" t="s">
        <v>23</v>
      </c>
      <c r="C9" s="38"/>
      <c r="D9" s="38"/>
      <c r="E9" s="38"/>
      <c r="F9" s="39">
        <v>241637.46</v>
      </c>
      <c r="G9" s="40">
        <v>134104.74</v>
      </c>
      <c r="H9" s="41">
        <v>107532.73</v>
      </c>
      <c r="I9" s="41">
        <v>238745</v>
      </c>
      <c r="J9" s="41">
        <v>132491.16</v>
      </c>
      <c r="K9" s="41">
        <v>106253.84</v>
      </c>
      <c r="L9" s="41">
        <v>239811.45</v>
      </c>
      <c r="M9" s="41">
        <v>133966.89000000001</v>
      </c>
      <c r="N9" s="41">
        <v>105844.56</v>
      </c>
      <c r="O9" s="41">
        <v>245119.4</v>
      </c>
      <c r="P9" s="41">
        <v>139897.79999999999</v>
      </c>
      <c r="Q9" s="41">
        <v>105221.59</v>
      </c>
      <c r="R9" s="41">
        <v>208459.88</v>
      </c>
      <c r="S9" s="41">
        <v>120367.67999999999</v>
      </c>
      <c r="T9" s="42">
        <v>88092.2</v>
      </c>
      <c r="U9" s="43"/>
      <c r="V9" s="38" t="s">
        <v>20</v>
      </c>
      <c r="W9" s="38"/>
      <c r="X9" s="38"/>
      <c r="Y9" s="43"/>
      <c r="Z9" s="43"/>
    </row>
    <row r="10" spans="1:26" s="37" customFormat="1" ht="12.75" customHeight="1" x14ac:dyDescent="0.25">
      <c r="A10" s="44" t="s">
        <v>24</v>
      </c>
      <c r="C10" s="44"/>
      <c r="D10" s="44"/>
      <c r="E10" s="45"/>
      <c r="F10" s="39">
        <f>SUM(F11)</f>
        <v>96783.19</v>
      </c>
      <c r="G10" s="39">
        <f t="shared" ref="G10:T10" si="0">SUM(G11)</f>
        <v>58817.35</v>
      </c>
      <c r="H10" s="39">
        <f t="shared" si="0"/>
        <v>37965.839999999997</v>
      </c>
      <c r="I10" s="39">
        <f t="shared" si="0"/>
        <v>105060.49</v>
      </c>
      <c r="J10" s="39">
        <f t="shared" si="0"/>
        <v>64347.56</v>
      </c>
      <c r="K10" s="39">
        <f t="shared" si="0"/>
        <v>40712.93</v>
      </c>
      <c r="L10" s="39">
        <f t="shared" si="0"/>
        <v>113110.54</v>
      </c>
      <c r="M10" s="39">
        <f t="shared" si="0"/>
        <v>67790.039999999994</v>
      </c>
      <c r="N10" s="39">
        <f t="shared" si="0"/>
        <v>45320.5</v>
      </c>
      <c r="O10" s="39">
        <f t="shared" si="0"/>
        <v>104873.34</v>
      </c>
      <c r="P10" s="39">
        <f t="shared" si="0"/>
        <v>63547.42</v>
      </c>
      <c r="Q10" s="39">
        <f t="shared" si="0"/>
        <v>41325.919999999998</v>
      </c>
      <c r="R10" s="39">
        <f t="shared" si="0"/>
        <v>99370.44</v>
      </c>
      <c r="S10" s="39">
        <f t="shared" si="0"/>
        <v>62709.84</v>
      </c>
      <c r="T10" s="40">
        <f t="shared" si="0"/>
        <v>36660.6</v>
      </c>
      <c r="U10" s="46" t="s">
        <v>25</v>
      </c>
      <c r="W10" s="47"/>
      <c r="X10" s="48"/>
      <c r="Y10" s="43"/>
      <c r="Z10" s="43"/>
    </row>
    <row r="11" spans="1:26" s="55" customFormat="1" ht="12.75" customHeight="1" x14ac:dyDescent="0.5">
      <c r="A11" s="49"/>
      <c r="B11" s="49" t="s">
        <v>26</v>
      </c>
      <c r="C11" s="49"/>
      <c r="D11" s="49"/>
      <c r="E11" s="49"/>
      <c r="F11" s="50">
        <v>96783.19</v>
      </c>
      <c r="G11" s="51">
        <v>58817.35</v>
      </c>
      <c r="H11" s="52">
        <v>37965.839999999997</v>
      </c>
      <c r="I11" s="53">
        <v>105060.49</v>
      </c>
      <c r="J11" s="53">
        <v>64347.56</v>
      </c>
      <c r="K11" s="53">
        <v>40712.93</v>
      </c>
      <c r="L11" s="53">
        <v>113110.54</v>
      </c>
      <c r="M11" s="53">
        <v>67790.039999999994</v>
      </c>
      <c r="N11" s="53">
        <v>45320.5</v>
      </c>
      <c r="O11" s="53">
        <v>104873.34</v>
      </c>
      <c r="P11" s="53">
        <v>63547.42</v>
      </c>
      <c r="Q11" s="53">
        <v>41325.919999999998</v>
      </c>
      <c r="R11" s="52">
        <v>99370.44</v>
      </c>
      <c r="S11" s="52">
        <v>62709.84</v>
      </c>
      <c r="T11" s="51">
        <v>36660.6</v>
      </c>
      <c r="U11" s="54"/>
      <c r="V11" s="49" t="s">
        <v>27</v>
      </c>
      <c r="W11" s="49"/>
      <c r="Y11" s="56"/>
      <c r="Z11" s="56"/>
    </row>
    <row r="12" spans="1:26" s="57" customFormat="1" ht="12.75" customHeight="1" x14ac:dyDescent="0.2">
      <c r="A12" s="57" t="s">
        <v>28</v>
      </c>
      <c r="D12" s="58"/>
      <c r="E12" s="59"/>
      <c r="F12" s="60">
        <f>SUM(F13:F37)</f>
        <v>144854.25</v>
      </c>
      <c r="G12" s="60">
        <f t="shared" ref="G12:T12" si="1">SUM(G13:G37)</f>
        <v>75287.380000000019</v>
      </c>
      <c r="H12" s="60">
        <f t="shared" si="1"/>
        <v>69566.89</v>
      </c>
      <c r="I12" s="60">
        <f t="shared" si="1"/>
        <v>133684.51999999999</v>
      </c>
      <c r="J12" s="60">
        <f t="shared" si="1"/>
        <v>68143.600000000006</v>
      </c>
      <c r="K12" s="60">
        <f t="shared" si="1"/>
        <v>65540.900000000009</v>
      </c>
      <c r="L12" s="60">
        <f t="shared" si="1"/>
        <v>126700.92000000001</v>
      </c>
      <c r="M12" s="60">
        <f t="shared" si="1"/>
        <v>66176.84</v>
      </c>
      <c r="N12" s="60">
        <f t="shared" si="1"/>
        <v>60524.05</v>
      </c>
      <c r="O12" s="60">
        <f t="shared" si="1"/>
        <v>140246.06</v>
      </c>
      <c r="P12" s="60">
        <f t="shared" si="1"/>
        <v>76350.37999999999</v>
      </c>
      <c r="Q12" s="60">
        <f t="shared" si="1"/>
        <v>63895.68</v>
      </c>
      <c r="R12" s="60">
        <f t="shared" si="1"/>
        <v>109089.43999999999</v>
      </c>
      <c r="S12" s="60">
        <f t="shared" si="1"/>
        <v>57657.839999999989</v>
      </c>
      <c r="T12" s="61">
        <f t="shared" si="1"/>
        <v>51431.619999999988</v>
      </c>
      <c r="U12" s="62" t="s">
        <v>29</v>
      </c>
      <c r="Y12" s="58"/>
      <c r="Z12" s="58"/>
    </row>
    <row r="13" spans="1:26" s="55" customFormat="1" ht="12.75" customHeight="1" x14ac:dyDescent="0.5">
      <c r="A13" s="49"/>
      <c r="B13" s="49" t="s">
        <v>30</v>
      </c>
      <c r="C13" s="49"/>
      <c r="D13" s="49"/>
      <c r="E13" s="49"/>
      <c r="F13" s="50" t="s">
        <v>31</v>
      </c>
      <c r="G13" s="51" t="s">
        <v>31</v>
      </c>
      <c r="H13" s="52" t="s">
        <v>31</v>
      </c>
      <c r="I13" s="52" t="s">
        <v>31</v>
      </c>
      <c r="J13" s="52" t="s">
        <v>31</v>
      </c>
      <c r="K13" s="52" t="s">
        <v>31</v>
      </c>
      <c r="L13" s="52" t="s">
        <v>31</v>
      </c>
      <c r="M13" s="52" t="s">
        <v>31</v>
      </c>
      <c r="N13" s="52" t="s">
        <v>31</v>
      </c>
      <c r="O13" s="52" t="s">
        <v>31</v>
      </c>
      <c r="P13" s="52" t="s">
        <v>31</v>
      </c>
      <c r="Q13" s="52" t="s">
        <v>31</v>
      </c>
      <c r="R13" s="52" t="s">
        <v>31</v>
      </c>
      <c r="S13" s="52" t="s">
        <v>31</v>
      </c>
      <c r="T13" s="51" t="s">
        <v>31</v>
      </c>
      <c r="U13" s="54"/>
      <c r="V13" s="49" t="s">
        <v>32</v>
      </c>
      <c r="W13" s="49"/>
      <c r="Y13" s="56"/>
      <c r="Z13" s="56"/>
    </row>
    <row r="14" spans="1:26" s="55" customFormat="1" ht="12.75" customHeight="1" x14ac:dyDescent="0.5">
      <c r="A14" s="49"/>
      <c r="B14" s="49" t="s">
        <v>33</v>
      </c>
      <c r="C14" s="49"/>
      <c r="D14" s="49"/>
      <c r="E14" s="49"/>
      <c r="F14" s="51">
        <v>10802.52</v>
      </c>
      <c r="G14" s="51">
        <v>6412</v>
      </c>
      <c r="H14" s="51">
        <v>4390.5200000000004</v>
      </c>
      <c r="I14" s="51">
        <v>9036.68</v>
      </c>
      <c r="J14" s="51">
        <v>5567.07</v>
      </c>
      <c r="K14" s="51">
        <v>3469.61</v>
      </c>
      <c r="L14" s="51">
        <v>11538.99</v>
      </c>
      <c r="M14" s="51">
        <v>6161.92</v>
      </c>
      <c r="N14" s="51">
        <v>5377.06</v>
      </c>
      <c r="O14" s="51">
        <v>12774.4</v>
      </c>
      <c r="P14" s="51">
        <v>7812.74</v>
      </c>
      <c r="Q14" s="51">
        <v>4961.66</v>
      </c>
      <c r="R14" s="51">
        <v>11091.09</v>
      </c>
      <c r="S14" s="51">
        <v>7124.68</v>
      </c>
      <c r="T14" s="51">
        <v>3966.41</v>
      </c>
      <c r="U14" s="54"/>
      <c r="V14" s="49" t="s">
        <v>34</v>
      </c>
      <c r="W14" s="49"/>
      <c r="Y14" s="56"/>
      <c r="Z14" s="56"/>
    </row>
    <row r="15" spans="1:26" s="55" customFormat="1" ht="12.75" customHeight="1" x14ac:dyDescent="0.5">
      <c r="A15" s="49"/>
      <c r="B15" s="49" t="s">
        <v>35</v>
      </c>
      <c r="C15" s="49"/>
      <c r="D15" s="49"/>
      <c r="E15" s="49"/>
      <c r="F15" s="51">
        <v>1298.25</v>
      </c>
      <c r="G15" s="51">
        <v>978.19</v>
      </c>
      <c r="H15" s="51">
        <v>320.06</v>
      </c>
      <c r="I15" s="51">
        <v>1368.11</v>
      </c>
      <c r="J15" s="51">
        <v>1165.24</v>
      </c>
      <c r="K15" s="51">
        <v>202.87</v>
      </c>
      <c r="L15" s="51">
        <v>2006.42</v>
      </c>
      <c r="M15" s="51">
        <v>1738.59</v>
      </c>
      <c r="N15" s="51">
        <v>267.83</v>
      </c>
      <c r="O15" s="51">
        <v>1290.26</v>
      </c>
      <c r="P15" s="51">
        <v>1067.45</v>
      </c>
      <c r="Q15" s="51">
        <v>222.82</v>
      </c>
      <c r="R15" s="51">
        <v>839.57</v>
      </c>
      <c r="S15" s="51">
        <v>839.57</v>
      </c>
      <c r="T15" s="51" t="s">
        <v>31</v>
      </c>
      <c r="U15" s="54"/>
      <c r="V15" s="49" t="s">
        <v>36</v>
      </c>
      <c r="W15" s="49"/>
      <c r="Y15" s="56"/>
      <c r="Z15" s="56"/>
    </row>
    <row r="16" spans="1:26" s="55" customFormat="1" ht="12.75" customHeight="1" x14ac:dyDescent="0.5">
      <c r="A16" s="49"/>
      <c r="B16" s="49" t="s">
        <v>37</v>
      </c>
      <c r="C16" s="49"/>
      <c r="D16" s="49"/>
      <c r="E16" s="49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54"/>
      <c r="V16" s="49" t="s">
        <v>38</v>
      </c>
      <c r="W16" s="49"/>
      <c r="Y16" s="56"/>
      <c r="Z16" s="56"/>
    </row>
    <row r="17" spans="1:26" s="55" customFormat="1" ht="12.75" customHeight="1" x14ac:dyDescent="0.5">
      <c r="A17" s="49"/>
      <c r="B17" s="49"/>
      <c r="C17" s="49" t="s">
        <v>39</v>
      </c>
      <c r="D17" s="49"/>
      <c r="E17" s="49"/>
      <c r="F17" s="51">
        <v>177.04</v>
      </c>
      <c r="G17" s="51" t="s">
        <v>31</v>
      </c>
      <c r="H17" s="51">
        <v>177.04</v>
      </c>
      <c r="I17" s="51">
        <v>677.28</v>
      </c>
      <c r="J17" s="51">
        <v>79.78</v>
      </c>
      <c r="K17" s="51">
        <v>597.5</v>
      </c>
      <c r="L17" s="51">
        <v>491.97</v>
      </c>
      <c r="M17" s="51">
        <v>383.46</v>
      </c>
      <c r="N17" s="51">
        <v>108.51</v>
      </c>
      <c r="O17" s="51" t="s">
        <v>31</v>
      </c>
      <c r="P17" s="51" t="s">
        <v>31</v>
      </c>
      <c r="Q17" s="51" t="s">
        <v>31</v>
      </c>
      <c r="R17" s="51">
        <v>235.31</v>
      </c>
      <c r="S17" s="51">
        <v>31.28</v>
      </c>
      <c r="T17" s="51">
        <v>204.03</v>
      </c>
      <c r="U17" s="54"/>
      <c r="V17" s="49"/>
      <c r="W17" s="49" t="s">
        <v>40</v>
      </c>
      <c r="Y17" s="56"/>
      <c r="Z17" s="56"/>
    </row>
    <row r="18" spans="1:26" s="55" customFormat="1" ht="12.75" customHeight="1" x14ac:dyDescent="0.5">
      <c r="A18" s="49"/>
      <c r="B18" s="49" t="s">
        <v>41</v>
      </c>
      <c r="C18" s="49"/>
      <c r="D18" s="49"/>
      <c r="E18" s="49"/>
      <c r="F18" s="51">
        <v>11786.92</v>
      </c>
      <c r="G18" s="51">
        <v>10253.01</v>
      </c>
      <c r="H18" s="51">
        <v>1533.91</v>
      </c>
      <c r="I18" s="51">
        <v>11990.74</v>
      </c>
      <c r="J18" s="51">
        <v>10715.18</v>
      </c>
      <c r="K18" s="51">
        <v>1275.56</v>
      </c>
      <c r="L18" s="51">
        <v>11101.24</v>
      </c>
      <c r="M18" s="51">
        <v>9989.33</v>
      </c>
      <c r="N18" s="51">
        <v>1111.9100000000001</v>
      </c>
      <c r="O18" s="51">
        <v>15497.04</v>
      </c>
      <c r="P18" s="51">
        <v>13316.18</v>
      </c>
      <c r="Q18" s="51">
        <v>2180.85</v>
      </c>
      <c r="R18" s="51">
        <v>8585.91</v>
      </c>
      <c r="S18" s="51">
        <v>7442.52</v>
      </c>
      <c r="T18" s="51">
        <v>1143.3900000000001</v>
      </c>
      <c r="U18" s="54"/>
      <c r="V18" s="49" t="s">
        <v>42</v>
      </c>
      <c r="W18" s="49"/>
      <c r="Y18" s="56"/>
      <c r="Z18" s="56"/>
    </row>
    <row r="19" spans="1:26" s="55" customFormat="1" ht="12.75" customHeight="1" x14ac:dyDescent="0.5">
      <c r="A19" s="49"/>
      <c r="B19" s="49" t="s">
        <v>43</v>
      </c>
      <c r="C19" s="49"/>
      <c r="D19" s="49"/>
      <c r="E19" s="49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54"/>
      <c r="V19" s="49" t="s">
        <v>44</v>
      </c>
      <c r="W19" s="49"/>
      <c r="Y19" s="56"/>
      <c r="Z19" s="56"/>
    </row>
    <row r="20" spans="1:26" s="55" customFormat="1" ht="12.75" customHeight="1" x14ac:dyDescent="0.5">
      <c r="A20" s="49"/>
      <c r="B20" s="49"/>
      <c r="C20" s="49" t="s">
        <v>45</v>
      </c>
      <c r="D20" s="49"/>
      <c r="E20" s="49"/>
      <c r="F20" s="51">
        <v>43825.47</v>
      </c>
      <c r="G20" s="51">
        <v>23684.1</v>
      </c>
      <c r="H20" s="51">
        <v>20141.37</v>
      </c>
      <c r="I20" s="51">
        <v>41889.370000000003</v>
      </c>
      <c r="J20" s="51">
        <v>21647.38</v>
      </c>
      <c r="K20" s="51">
        <v>20242</v>
      </c>
      <c r="L20" s="51">
        <v>43432.88</v>
      </c>
      <c r="M20" s="51">
        <v>20489.05</v>
      </c>
      <c r="N20" s="51">
        <v>22943.82</v>
      </c>
      <c r="O20" s="51">
        <v>42571.45</v>
      </c>
      <c r="P20" s="51">
        <v>22986.46</v>
      </c>
      <c r="Q20" s="51">
        <v>19584.990000000002</v>
      </c>
      <c r="R20" s="51">
        <v>38602.99</v>
      </c>
      <c r="S20" s="51">
        <v>20225.189999999999</v>
      </c>
      <c r="T20" s="51">
        <v>18377.8</v>
      </c>
      <c r="U20" s="54"/>
      <c r="V20" s="49"/>
      <c r="W20" s="49" t="s">
        <v>46</v>
      </c>
      <c r="Y20" s="56"/>
      <c r="Z20" s="56"/>
    </row>
    <row r="21" spans="1:26" s="55" customFormat="1" ht="12.75" customHeight="1" x14ac:dyDescent="0.5">
      <c r="A21" s="49"/>
      <c r="B21" s="49" t="s">
        <v>47</v>
      </c>
      <c r="C21" s="49"/>
      <c r="D21" s="49"/>
      <c r="E21" s="49"/>
      <c r="F21" s="51">
        <v>7305.56</v>
      </c>
      <c r="G21" s="51">
        <v>6693.66</v>
      </c>
      <c r="H21" s="51">
        <v>611.9</v>
      </c>
      <c r="I21" s="51">
        <v>4801.3100000000004</v>
      </c>
      <c r="J21" s="51">
        <v>4009.74</v>
      </c>
      <c r="K21" s="51">
        <v>791.57</v>
      </c>
      <c r="L21" s="51">
        <v>3668.25</v>
      </c>
      <c r="M21" s="51">
        <v>3668.25</v>
      </c>
      <c r="N21" s="51" t="s">
        <v>31</v>
      </c>
      <c r="O21" s="51">
        <v>4167.09</v>
      </c>
      <c r="P21" s="51">
        <v>4031.33</v>
      </c>
      <c r="Q21" s="51">
        <v>135.77000000000001</v>
      </c>
      <c r="R21" s="51">
        <v>5570.24</v>
      </c>
      <c r="S21" s="51">
        <v>5196.5600000000004</v>
      </c>
      <c r="T21" s="51">
        <v>373.68</v>
      </c>
      <c r="U21" s="54"/>
      <c r="V21" s="49" t="s">
        <v>48</v>
      </c>
      <c r="W21" s="49"/>
      <c r="Y21" s="56"/>
      <c r="Z21" s="56"/>
    </row>
    <row r="22" spans="1:26" s="55" customFormat="1" ht="12.75" customHeight="1" x14ac:dyDescent="0.5">
      <c r="A22" s="49"/>
      <c r="B22" s="49" t="s">
        <v>49</v>
      </c>
      <c r="C22" s="49"/>
      <c r="D22" s="49"/>
      <c r="E22" s="49"/>
      <c r="F22" s="51">
        <v>30081.67</v>
      </c>
      <c r="G22" s="51">
        <v>11272.27</v>
      </c>
      <c r="H22" s="51">
        <v>18809.400000000001</v>
      </c>
      <c r="I22" s="51">
        <v>30356.16</v>
      </c>
      <c r="J22" s="51">
        <v>9516.7199999999993</v>
      </c>
      <c r="K22" s="51">
        <v>20839.439999999999</v>
      </c>
      <c r="L22" s="51">
        <v>23386.29</v>
      </c>
      <c r="M22" s="51">
        <v>10097.799999999999</v>
      </c>
      <c r="N22" s="51">
        <v>13288.49</v>
      </c>
      <c r="O22" s="51">
        <v>31619.53</v>
      </c>
      <c r="P22" s="51">
        <v>11807.75</v>
      </c>
      <c r="Q22" s="51">
        <v>19811.77</v>
      </c>
      <c r="R22" s="51">
        <v>18355.55</v>
      </c>
      <c r="S22" s="51">
        <v>5134.8900000000003</v>
      </c>
      <c r="T22" s="51">
        <v>13220.66</v>
      </c>
      <c r="U22" s="54"/>
      <c r="V22" s="49" t="s">
        <v>50</v>
      </c>
      <c r="W22" s="49"/>
      <c r="Y22" s="56"/>
      <c r="Z22" s="56"/>
    </row>
    <row r="23" spans="1:26" s="55" customFormat="1" ht="12.75" customHeight="1" x14ac:dyDescent="0.5">
      <c r="A23" s="49"/>
      <c r="B23" s="49" t="s">
        <v>51</v>
      </c>
      <c r="C23" s="54"/>
      <c r="D23" s="54"/>
      <c r="E23" s="54"/>
      <c r="F23" s="51">
        <v>146.03</v>
      </c>
      <c r="G23" s="51">
        <v>82.72</v>
      </c>
      <c r="H23" s="51">
        <v>63.31</v>
      </c>
      <c r="I23" s="51">
        <v>631.58000000000004</v>
      </c>
      <c r="J23" s="51">
        <v>584.39</v>
      </c>
      <c r="K23" s="51">
        <v>47.18</v>
      </c>
      <c r="L23" s="51">
        <v>902.86</v>
      </c>
      <c r="M23" s="51">
        <v>864.91</v>
      </c>
      <c r="N23" s="51">
        <v>37.950000000000003</v>
      </c>
      <c r="O23" s="51">
        <v>379.38</v>
      </c>
      <c r="P23" s="51">
        <v>353.89</v>
      </c>
      <c r="Q23" s="51">
        <v>25.5</v>
      </c>
      <c r="R23" s="51">
        <v>285.13</v>
      </c>
      <c r="S23" s="51">
        <v>241.18</v>
      </c>
      <c r="T23" s="51">
        <v>43.95</v>
      </c>
      <c r="U23" s="54"/>
      <c r="V23" s="54" t="s">
        <v>52</v>
      </c>
      <c r="W23" s="54"/>
      <c r="X23" s="56"/>
      <c r="Y23" s="56"/>
      <c r="Z23" s="56"/>
    </row>
    <row r="24" spans="1:26" s="55" customFormat="1" ht="12.75" customHeight="1" x14ac:dyDescent="0.5">
      <c r="A24" s="49"/>
      <c r="B24" s="49" t="s">
        <v>53</v>
      </c>
      <c r="C24" s="54"/>
      <c r="D24" s="54"/>
      <c r="E24" s="54"/>
      <c r="F24" s="51">
        <v>3161.41</v>
      </c>
      <c r="G24" s="51">
        <v>1422.9</v>
      </c>
      <c r="H24" s="51">
        <v>1738.52</v>
      </c>
      <c r="I24" s="51">
        <v>1848.31</v>
      </c>
      <c r="J24" s="51">
        <v>734.95</v>
      </c>
      <c r="K24" s="51">
        <v>1113.3599999999999</v>
      </c>
      <c r="L24" s="51">
        <v>2255.12</v>
      </c>
      <c r="M24" s="51">
        <v>516.54</v>
      </c>
      <c r="N24" s="51">
        <v>1738.58</v>
      </c>
      <c r="O24" s="51">
        <v>4768.13</v>
      </c>
      <c r="P24" s="51">
        <v>2107.36</v>
      </c>
      <c r="Q24" s="51">
        <v>2660.76</v>
      </c>
      <c r="R24" s="51">
        <v>1741.16</v>
      </c>
      <c r="S24" s="51">
        <v>570.82000000000005</v>
      </c>
      <c r="T24" s="51">
        <v>1170.3399999999999</v>
      </c>
      <c r="U24" s="54"/>
      <c r="V24" s="54" t="s">
        <v>54</v>
      </c>
      <c r="W24" s="54"/>
      <c r="X24" s="56"/>
      <c r="Y24" s="56"/>
      <c r="Z24" s="56"/>
    </row>
    <row r="25" spans="1:26" s="55" customFormat="1" ht="12.75" customHeight="1" x14ac:dyDescent="0.5">
      <c r="A25" s="49"/>
      <c r="B25" s="54" t="s">
        <v>55</v>
      </c>
      <c r="C25" s="54"/>
      <c r="D25" s="54"/>
      <c r="E25" s="54"/>
      <c r="F25" s="51">
        <v>34.96</v>
      </c>
      <c r="G25" s="51" t="s">
        <v>31</v>
      </c>
      <c r="H25" s="51">
        <v>34.96</v>
      </c>
      <c r="I25" s="51">
        <v>194.06</v>
      </c>
      <c r="J25" s="51">
        <v>61.91</v>
      </c>
      <c r="K25" s="51">
        <v>132.15</v>
      </c>
      <c r="L25" s="51">
        <v>846.73</v>
      </c>
      <c r="M25" s="51">
        <v>465.31</v>
      </c>
      <c r="N25" s="51">
        <v>381.42</v>
      </c>
      <c r="O25" s="51">
        <v>197.99</v>
      </c>
      <c r="P25" s="51">
        <v>197.99</v>
      </c>
      <c r="Q25" s="51" t="s">
        <v>31</v>
      </c>
      <c r="R25" s="51">
        <v>628.91</v>
      </c>
      <c r="S25" s="51">
        <v>107.07</v>
      </c>
      <c r="T25" s="51">
        <v>521.84</v>
      </c>
      <c r="U25" s="54"/>
      <c r="V25" s="54" t="s">
        <v>56</v>
      </c>
      <c r="W25" s="54"/>
      <c r="X25" s="56"/>
      <c r="Y25" s="56"/>
      <c r="Z25" s="56"/>
    </row>
    <row r="26" spans="1:26" s="55" customFormat="1" ht="12.75" customHeight="1" x14ac:dyDescent="0.5">
      <c r="A26" s="49"/>
      <c r="B26" s="49" t="s">
        <v>57</v>
      </c>
      <c r="C26" s="49"/>
      <c r="D26" s="54"/>
      <c r="E26" s="54"/>
      <c r="F26" s="51">
        <v>1096.44</v>
      </c>
      <c r="G26" s="51">
        <v>414.18</v>
      </c>
      <c r="H26" s="51">
        <v>682.27</v>
      </c>
      <c r="I26" s="51">
        <v>2122.38</v>
      </c>
      <c r="J26" s="51">
        <v>1402.21</v>
      </c>
      <c r="K26" s="51">
        <v>720.16</v>
      </c>
      <c r="L26" s="51">
        <v>1542.21</v>
      </c>
      <c r="M26" s="51">
        <v>990.17</v>
      </c>
      <c r="N26" s="51">
        <v>552.04</v>
      </c>
      <c r="O26" s="51">
        <v>233.52</v>
      </c>
      <c r="P26" s="51">
        <v>91.78</v>
      </c>
      <c r="Q26" s="51">
        <v>141.74</v>
      </c>
      <c r="R26" s="51">
        <v>759.82</v>
      </c>
      <c r="S26" s="51">
        <v>309.85000000000002</v>
      </c>
      <c r="T26" s="51">
        <v>449.98</v>
      </c>
      <c r="U26" s="54"/>
      <c r="V26" s="49" t="s">
        <v>58</v>
      </c>
      <c r="W26" s="54"/>
      <c r="X26" s="56"/>
      <c r="Y26" s="56"/>
      <c r="Z26" s="56"/>
    </row>
    <row r="27" spans="1:26" s="55" customFormat="1" ht="12.75" customHeight="1" x14ac:dyDescent="0.5">
      <c r="A27" s="49"/>
      <c r="B27" s="49" t="s">
        <v>59</v>
      </c>
      <c r="C27" s="54"/>
      <c r="D27" s="54"/>
      <c r="E27" s="54"/>
      <c r="F27" s="51">
        <v>4021.57</v>
      </c>
      <c r="G27" s="51">
        <v>2151.85</v>
      </c>
      <c r="H27" s="51">
        <v>1869.72</v>
      </c>
      <c r="I27" s="51">
        <v>4358</v>
      </c>
      <c r="J27" s="51">
        <v>3247.7</v>
      </c>
      <c r="K27" s="51">
        <v>1110.3</v>
      </c>
      <c r="L27" s="51">
        <v>5077.1000000000004</v>
      </c>
      <c r="M27" s="51">
        <v>2787.2</v>
      </c>
      <c r="N27" s="51">
        <v>2289.89</v>
      </c>
      <c r="O27" s="51">
        <v>4716.2700000000004</v>
      </c>
      <c r="P27" s="51">
        <v>2969.25</v>
      </c>
      <c r="Q27" s="51">
        <v>1747.01</v>
      </c>
      <c r="R27" s="51">
        <v>2951.7</v>
      </c>
      <c r="S27" s="51">
        <v>2030.02</v>
      </c>
      <c r="T27" s="51">
        <v>921.68</v>
      </c>
      <c r="U27" s="54"/>
      <c r="V27" s="54" t="s">
        <v>60</v>
      </c>
      <c r="W27" s="54"/>
      <c r="X27" s="56"/>
      <c r="Y27" s="56"/>
      <c r="Z27" s="56"/>
    </row>
    <row r="28" spans="1:26" s="55" customFormat="1" ht="12.75" customHeight="1" x14ac:dyDescent="0.5">
      <c r="A28" s="49"/>
      <c r="B28" s="54" t="s">
        <v>61</v>
      </c>
      <c r="C28" s="54"/>
      <c r="D28" s="54"/>
      <c r="E28" s="54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54"/>
      <c r="V28" s="54" t="s">
        <v>62</v>
      </c>
      <c r="W28" s="54"/>
      <c r="X28" s="56"/>
      <c r="Y28" s="56"/>
      <c r="Z28" s="56"/>
    </row>
    <row r="29" spans="1:26" s="55" customFormat="1" ht="12.75" customHeight="1" x14ac:dyDescent="0.5">
      <c r="A29" s="49"/>
      <c r="B29" s="49"/>
      <c r="C29" s="54" t="s">
        <v>63</v>
      </c>
      <c r="D29" s="54"/>
      <c r="E29" s="54"/>
      <c r="F29" s="51">
        <v>6581.97</v>
      </c>
      <c r="G29" s="51">
        <v>4500.29</v>
      </c>
      <c r="H29" s="51">
        <v>2081.6799999999998</v>
      </c>
      <c r="I29" s="51">
        <v>7151.22</v>
      </c>
      <c r="J29" s="51">
        <v>4954.51</v>
      </c>
      <c r="K29" s="51">
        <v>2196.6999999999998</v>
      </c>
      <c r="L29" s="51">
        <v>6283.92</v>
      </c>
      <c r="M29" s="51">
        <v>4072.2</v>
      </c>
      <c r="N29" s="51">
        <v>2211.7199999999998</v>
      </c>
      <c r="O29" s="51">
        <v>5503.76</v>
      </c>
      <c r="P29" s="51">
        <v>3424.76</v>
      </c>
      <c r="Q29" s="51">
        <v>2079</v>
      </c>
      <c r="R29" s="51">
        <v>4255.8900000000003</v>
      </c>
      <c r="S29" s="51">
        <v>2552.64</v>
      </c>
      <c r="T29" s="51">
        <v>1703.26</v>
      </c>
      <c r="U29" s="54"/>
      <c r="V29" s="54"/>
      <c r="W29" s="54" t="s">
        <v>64</v>
      </c>
      <c r="X29" s="56"/>
      <c r="Y29" s="56"/>
      <c r="Z29" s="56"/>
    </row>
    <row r="30" spans="1:26" s="55" customFormat="1" ht="12.75" customHeight="1" x14ac:dyDescent="0.5">
      <c r="A30" s="49"/>
      <c r="B30" s="54" t="s">
        <v>65</v>
      </c>
      <c r="C30" s="54"/>
      <c r="D30" s="54"/>
      <c r="E30" s="54"/>
      <c r="F30" s="51">
        <v>7413.68</v>
      </c>
      <c r="G30" s="51">
        <v>3089.89</v>
      </c>
      <c r="H30" s="51">
        <v>4323.79</v>
      </c>
      <c r="I30" s="51">
        <v>5889.39</v>
      </c>
      <c r="J30" s="51">
        <v>1854.19</v>
      </c>
      <c r="K30" s="51">
        <v>4035.2</v>
      </c>
      <c r="L30" s="51">
        <v>6170.85</v>
      </c>
      <c r="M30" s="51">
        <v>2362.2399999999998</v>
      </c>
      <c r="N30" s="51">
        <v>3808.61</v>
      </c>
      <c r="O30" s="51">
        <v>6772.88</v>
      </c>
      <c r="P30" s="51">
        <v>2347.1</v>
      </c>
      <c r="Q30" s="51">
        <v>4425.79</v>
      </c>
      <c r="R30" s="51">
        <v>4468.57</v>
      </c>
      <c r="S30" s="51">
        <v>1350.18</v>
      </c>
      <c r="T30" s="51">
        <v>3118.39</v>
      </c>
      <c r="U30" s="54"/>
      <c r="V30" s="54" t="s">
        <v>66</v>
      </c>
      <c r="W30" s="54"/>
      <c r="X30" s="56"/>
      <c r="Y30" s="56"/>
      <c r="Z30" s="56"/>
    </row>
    <row r="31" spans="1:26" s="55" customFormat="1" ht="12.75" customHeight="1" x14ac:dyDescent="0.5">
      <c r="A31" s="49"/>
      <c r="B31" s="54" t="s">
        <v>67</v>
      </c>
      <c r="C31" s="54"/>
      <c r="D31" s="54"/>
      <c r="E31" s="54"/>
      <c r="F31" s="51">
        <v>4564.71</v>
      </c>
      <c r="G31" s="51">
        <v>533.19000000000005</v>
      </c>
      <c r="H31" s="51">
        <v>4031.51</v>
      </c>
      <c r="I31" s="51">
        <v>4750.57</v>
      </c>
      <c r="J31" s="51">
        <v>1214.44</v>
      </c>
      <c r="K31" s="51">
        <v>3536.13</v>
      </c>
      <c r="L31" s="51">
        <v>2396.52</v>
      </c>
      <c r="M31" s="51">
        <v>346.65</v>
      </c>
      <c r="N31" s="51">
        <v>2049.87</v>
      </c>
      <c r="O31" s="51">
        <v>1751.21</v>
      </c>
      <c r="P31" s="51">
        <v>238</v>
      </c>
      <c r="Q31" s="51">
        <v>1513.21</v>
      </c>
      <c r="R31" s="51">
        <v>4078.2</v>
      </c>
      <c r="S31" s="51">
        <v>648.46</v>
      </c>
      <c r="T31" s="51">
        <v>3429.74</v>
      </c>
      <c r="U31" s="54"/>
      <c r="V31" s="54" t="s">
        <v>68</v>
      </c>
      <c r="W31" s="54"/>
      <c r="X31" s="56"/>
      <c r="Y31" s="56"/>
      <c r="Z31" s="56"/>
    </row>
    <row r="32" spans="1:26" s="55" customFormat="1" ht="12.75" customHeight="1" x14ac:dyDescent="0.5">
      <c r="A32" s="49"/>
      <c r="B32" s="49" t="s">
        <v>69</v>
      </c>
      <c r="C32" s="54"/>
      <c r="D32" s="54"/>
      <c r="E32" s="54"/>
      <c r="F32" s="51">
        <v>2146.94</v>
      </c>
      <c r="G32" s="51">
        <v>1796.33</v>
      </c>
      <c r="H32" s="51">
        <v>350.62</v>
      </c>
      <c r="I32" s="51">
        <v>942.04</v>
      </c>
      <c r="J32" s="51">
        <v>641.11</v>
      </c>
      <c r="K32" s="51">
        <v>300.93</v>
      </c>
      <c r="L32" s="51">
        <v>306.14</v>
      </c>
      <c r="M32" s="51" t="s">
        <v>31</v>
      </c>
      <c r="N32" s="51">
        <v>306.14</v>
      </c>
      <c r="O32" s="51">
        <v>1888.86</v>
      </c>
      <c r="P32" s="51">
        <v>1111.54</v>
      </c>
      <c r="Q32" s="51">
        <v>777.32</v>
      </c>
      <c r="R32" s="51">
        <v>2641.9</v>
      </c>
      <c r="S32" s="51">
        <v>1760.16</v>
      </c>
      <c r="T32" s="51">
        <v>881.74</v>
      </c>
      <c r="U32" s="54"/>
      <c r="V32" s="54" t="s">
        <v>70</v>
      </c>
      <c r="W32" s="54"/>
      <c r="X32" s="56"/>
      <c r="Y32" s="56"/>
      <c r="Z32" s="56"/>
    </row>
    <row r="33" spans="1:26" s="55" customFormat="1" ht="12.75" customHeight="1" x14ac:dyDescent="0.5">
      <c r="A33" s="49"/>
      <c r="B33" s="49" t="s">
        <v>71</v>
      </c>
      <c r="C33" s="54"/>
      <c r="D33" s="54"/>
      <c r="E33" s="54"/>
      <c r="F33" s="51">
        <v>10357</v>
      </c>
      <c r="G33" s="51">
        <v>2002.8</v>
      </c>
      <c r="H33" s="51">
        <v>8354.2000000000007</v>
      </c>
      <c r="I33" s="51">
        <v>5365.46</v>
      </c>
      <c r="J33" s="51">
        <v>729.63</v>
      </c>
      <c r="K33" s="51">
        <v>4635.82</v>
      </c>
      <c r="L33" s="51">
        <v>5169.9799999999996</v>
      </c>
      <c r="M33" s="51">
        <v>1212.56</v>
      </c>
      <c r="N33" s="51">
        <v>3957.42</v>
      </c>
      <c r="O33" s="51">
        <v>5714.26</v>
      </c>
      <c r="P33" s="51">
        <v>2486.8000000000002</v>
      </c>
      <c r="Q33" s="51">
        <v>3227.46</v>
      </c>
      <c r="R33" s="51">
        <v>3593.33</v>
      </c>
      <c r="S33" s="51">
        <v>2092.77</v>
      </c>
      <c r="T33" s="51">
        <v>1500.56</v>
      </c>
      <c r="U33" s="54"/>
      <c r="V33" s="49" t="s">
        <v>72</v>
      </c>
      <c r="W33" s="49"/>
      <c r="X33" s="56"/>
      <c r="Y33" s="56"/>
      <c r="Z33" s="56"/>
    </row>
    <row r="34" spans="1:26" s="55" customFormat="1" ht="12.75" customHeight="1" x14ac:dyDescent="0.5">
      <c r="A34" s="49"/>
      <c r="B34" s="49" t="s">
        <v>73</v>
      </c>
      <c r="C34" s="54"/>
      <c r="D34" s="54"/>
      <c r="E34" s="54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54"/>
      <c r="V34" s="54" t="s">
        <v>74</v>
      </c>
      <c r="W34" s="54"/>
      <c r="X34" s="56"/>
      <c r="Y34" s="56"/>
      <c r="Z34" s="56"/>
    </row>
    <row r="35" spans="1:26" s="55" customFormat="1" ht="12.75" customHeight="1" x14ac:dyDescent="0.5">
      <c r="A35" s="49"/>
      <c r="B35" s="49"/>
      <c r="C35" s="49" t="s">
        <v>75</v>
      </c>
      <c r="D35" s="54"/>
      <c r="E35" s="54"/>
      <c r="F35" s="50">
        <v>52.11</v>
      </c>
      <c r="G35" s="51" t="s">
        <v>31</v>
      </c>
      <c r="H35" s="52">
        <v>52.11</v>
      </c>
      <c r="I35" s="52">
        <v>311.86</v>
      </c>
      <c r="J35" s="52">
        <v>17.45</v>
      </c>
      <c r="K35" s="52">
        <v>294.42</v>
      </c>
      <c r="L35" s="52">
        <v>65.89</v>
      </c>
      <c r="M35" s="52" t="s">
        <v>31</v>
      </c>
      <c r="N35" s="52">
        <v>65.89</v>
      </c>
      <c r="O35" s="52">
        <v>400.03</v>
      </c>
      <c r="P35" s="52" t="s">
        <v>31</v>
      </c>
      <c r="Q35" s="52">
        <v>400.03</v>
      </c>
      <c r="R35" s="52">
        <v>404.17</v>
      </c>
      <c r="S35" s="52" t="s">
        <v>31</v>
      </c>
      <c r="T35" s="52">
        <v>404.17</v>
      </c>
      <c r="U35" s="54"/>
      <c r="V35" s="54"/>
      <c r="W35" s="54" t="s">
        <v>76</v>
      </c>
      <c r="X35" s="56"/>
      <c r="Y35" s="56"/>
      <c r="Z35" s="56"/>
    </row>
    <row r="36" spans="1:26" s="55" customFormat="1" ht="12.75" customHeight="1" x14ac:dyDescent="0.5">
      <c r="A36" s="49"/>
      <c r="B36" s="54" t="s">
        <v>77</v>
      </c>
      <c r="C36" s="54"/>
      <c r="D36" s="54"/>
      <c r="E36" s="54"/>
      <c r="F36" s="50" t="s">
        <v>31</v>
      </c>
      <c r="G36" s="51" t="s">
        <v>31</v>
      </c>
      <c r="H36" s="52" t="s">
        <v>31</v>
      </c>
      <c r="I36" s="52" t="s">
        <v>31</v>
      </c>
      <c r="J36" s="52" t="s">
        <v>31</v>
      </c>
      <c r="K36" s="52" t="s">
        <v>31</v>
      </c>
      <c r="L36" s="52" t="s">
        <v>31</v>
      </c>
      <c r="M36" s="52" t="s">
        <v>31</v>
      </c>
      <c r="N36" s="52" t="s">
        <v>31</v>
      </c>
      <c r="O36" s="52" t="s">
        <v>31</v>
      </c>
      <c r="P36" s="52" t="s">
        <v>31</v>
      </c>
      <c r="Q36" s="52" t="s">
        <v>31</v>
      </c>
      <c r="R36" s="52" t="s">
        <v>31</v>
      </c>
      <c r="S36" s="52" t="s">
        <v>31</v>
      </c>
      <c r="T36" s="52" t="s">
        <v>31</v>
      </c>
      <c r="U36" s="54"/>
      <c r="V36" s="54" t="s">
        <v>78</v>
      </c>
      <c r="W36" s="54"/>
      <c r="X36" s="56"/>
      <c r="Y36" s="56"/>
      <c r="Z36" s="56"/>
    </row>
    <row r="37" spans="1:26" s="55" customFormat="1" ht="12.75" customHeight="1" x14ac:dyDescent="0.5">
      <c r="A37" s="54"/>
      <c r="B37" s="54" t="s">
        <v>79</v>
      </c>
      <c r="C37" s="54"/>
      <c r="D37" s="54"/>
      <c r="E37" s="64"/>
      <c r="F37" s="50" t="s">
        <v>31</v>
      </c>
      <c r="G37" s="51" t="s">
        <v>31</v>
      </c>
      <c r="H37" s="52" t="s">
        <v>31</v>
      </c>
      <c r="I37" s="52" t="s">
        <v>31</v>
      </c>
      <c r="J37" s="52" t="s">
        <v>31</v>
      </c>
      <c r="K37" s="52" t="s">
        <v>31</v>
      </c>
      <c r="L37" s="52">
        <v>57.56</v>
      </c>
      <c r="M37" s="52">
        <v>30.66</v>
      </c>
      <c r="N37" s="52">
        <v>26.9</v>
      </c>
      <c r="O37" s="52" t="s">
        <v>31</v>
      </c>
      <c r="P37" s="52" t="s">
        <v>31</v>
      </c>
      <c r="Q37" s="52" t="s">
        <v>31</v>
      </c>
      <c r="R37" s="52" t="s">
        <v>31</v>
      </c>
      <c r="S37" s="52" t="s">
        <v>31</v>
      </c>
      <c r="T37" s="52" t="s">
        <v>31</v>
      </c>
      <c r="U37" s="65"/>
      <c r="V37" s="54" t="s">
        <v>80</v>
      </c>
      <c r="W37" s="54"/>
      <c r="X37" s="56"/>
      <c r="Y37" s="56"/>
      <c r="Z37" s="56"/>
    </row>
    <row r="38" spans="1:26" s="71" customFormat="1" ht="3" customHeight="1" x14ac:dyDescent="0.25">
      <c r="A38" s="66"/>
      <c r="B38" s="66"/>
      <c r="C38" s="66"/>
      <c r="D38" s="66"/>
      <c r="E38" s="67"/>
      <c r="F38" s="68"/>
      <c r="G38" s="69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8"/>
      <c r="V38" s="66"/>
      <c r="W38" s="66"/>
      <c r="X38" s="66"/>
      <c r="Y38" s="66"/>
      <c r="Z38" s="70"/>
    </row>
    <row r="39" spans="1:26" s="71" customFormat="1" ht="3" customHeight="1" x14ac:dyDescent="0.25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spans="1:26" s="72" customFormat="1" ht="14.25" customHeight="1" x14ac:dyDescent="0.5">
      <c r="C40" s="73" t="s">
        <v>81</v>
      </c>
      <c r="D40" s="10" t="s">
        <v>82</v>
      </c>
    </row>
    <row r="41" spans="1:26" s="72" customFormat="1" ht="15" customHeight="1" x14ac:dyDescent="0.5">
      <c r="C41" s="73" t="s">
        <v>83</v>
      </c>
      <c r="D41" s="10" t="s">
        <v>84</v>
      </c>
    </row>
    <row r="43" spans="1:26" x14ac:dyDescent="0.3">
      <c r="B43" s="56"/>
    </row>
    <row r="46" spans="1:26" x14ac:dyDescent="0.3">
      <c r="B46" s="55"/>
    </row>
    <row r="49" spans="2:2" x14ac:dyDescent="0.3">
      <c r="B49" s="56"/>
    </row>
    <row r="50" spans="2:2" x14ac:dyDescent="0.3">
      <c r="B50" s="56"/>
    </row>
    <row r="52" spans="2:2" x14ac:dyDescent="0.3">
      <c r="B52" s="55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2014-08-15T08:16:58Z</dcterms:created>
  <dcterms:modified xsi:type="dcterms:W3CDTF">2014-08-15T08:17:41Z</dcterms:modified>
</cp:coreProperties>
</file>