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480" yWindow="60" windowWidth="18195" windowHeight="11565"/>
  </bookViews>
  <sheets>
    <sheet name="T-5.4" sheetId="1" r:id="rId1"/>
  </sheets>
  <calcPr calcId="144525"/>
</workbook>
</file>

<file path=xl/calcChain.xml><?xml version="1.0" encoding="utf-8"?>
<calcChain xmlns="http://schemas.openxmlformats.org/spreadsheetml/2006/main">
  <c r="P14" i="1" l="1"/>
  <c r="O14" i="1"/>
  <c r="N14" i="1"/>
  <c r="M14" i="1"/>
  <c r="L14" i="1"/>
  <c r="K14" i="1"/>
  <c r="J14" i="1"/>
  <c r="I14" i="1"/>
  <c r="H14" i="1"/>
  <c r="M8" i="1"/>
  <c r="L8" i="1"/>
  <c r="K8" i="1"/>
  <c r="J8" i="1"/>
  <c r="I8" i="1"/>
  <c r="H8" i="1"/>
</calcChain>
</file>

<file path=xl/sharedStrings.xml><?xml version="1.0" encoding="utf-8"?>
<sst xmlns="http://schemas.openxmlformats.org/spreadsheetml/2006/main" count="94" uniqueCount="48">
  <si>
    <t>ตาราง</t>
  </si>
  <si>
    <t>Table</t>
  </si>
  <si>
    <t>Teachers by Sex and Qualification and Students by Sex and Level of Education : 2010 -2013</t>
  </si>
  <si>
    <t>2552 (2009)</t>
  </si>
  <si>
    <t>2553 (2010)</t>
  </si>
  <si>
    <t>2554 (2011)</t>
  </si>
  <si>
    <t>2555 (2012)</t>
  </si>
  <si>
    <r>
      <t>2556 (2013)</t>
    </r>
    <r>
      <rPr>
        <vertAlign val="superscript"/>
        <sz val="12"/>
        <rFont val="TH SarabunPSK"/>
        <family val="2"/>
      </rPr>
      <t>1/</t>
    </r>
  </si>
  <si>
    <t>Year</t>
  </si>
  <si>
    <t>รวม</t>
  </si>
  <si>
    <t>ชาย</t>
  </si>
  <si>
    <t>หญิง</t>
  </si>
  <si>
    <t>Total</t>
  </si>
  <si>
    <t>Male</t>
  </si>
  <si>
    <t>Female</t>
  </si>
  <si>
    <t>ครู  Teachers</t>
  </si>
  <si>
    <t>วุฒิการศึกษา</t>
  </si>
  <si>
    <t>…</t>
  </si>
  <si>
    <t>Qualification</t>
  </si>
  <si>
    <t>ปริญญาโทหรือสูงกว่า</t>
  </si>
  <si>
    <t xml:space="preserve">  Master's Degree or higher</t>
  </si>
  <si>
    <t>ปริญญาตรี</t>
  </si>
  <si>
    <t xml:space="preserve">  Bachelor's Degree</t>
  </si>
  <si>
    <t>อนุปริญญาหรือเทียบเท่า</t>
  </si>
  <si>
    <t xml:space="preserve">  Dip.in Ed. Or equivalent</t>
  </si>
  <si>
    <t>ต่ำกว่าอนุปริญญา</t>
  </si>
  <si>
    <t>-</t>
  </si>
  <si>
    <t xml:space="preserve">  Lower than Diploma</t>
  </si>
  <si>
    <t>นักเรียน  Students</t>
  </si>
  <si>
    <t>ระดับการศึกษา</t>
  </si>
  <si>
    <t>Level of education</t>
  </si>
  <si>
    <t>มัธยมศึกษาตอนปลาย</t>
  </si>
  <si>
    <t xml:space="preserve">  Upper Secondary</t>
  </si>
  <si>
    <t>มัธยมศึกษาตอนต้น</t>
  </si>
  <si>
    <t xml:space="preserve">  Lower Secondary</t>
  </si>
  <si>
    <t>ประถมศึกษา</t>
  </si>
  <si>
    <t xml:space="preserve">  Elementary</t>
  </si>
  <si>
    <t>ก่อนประถมศึกษา</t>
  </si>
  <si>
    <t xml:space="preserve">  Pre-elementary</t>
  </si>
  <si>
    <t>หมายเหตุ 1/ สำนักงานคณะกรรมการการศึกษาขั้นพื้นฐาน   กระทรวงศึกษาธิการ</t>
  </si>
  <si>
    <t xml:space="preserve">note : 1/ Office of The Basic Education Commission,  Ministry of Education </t>
  </si>
  <si>
    <t xml:space="preserve">     ที่มา:  สำนักงานเขตพื้นที่การศึกษาประถมศึกษานนทบุรี เขต 1,2</t>
  </si>
  <si>
    <t>Source:  Nonthaburi  Primary Educational Service Area Office, Area 1,2</t>
  </si>
  <si>
    <t xml:space="preserve">              สำนักงานเขตพื้นที่การศึกษามัธยมศึกษาเขต 3</t>
  </si>
  <si>
    <t xml:space="preserve">            Nonthabir Seconary Educational Service Area Office, Area 3</t>
  </si>
  <si>
    <t xml:space="preserve">              องค์การบริหารส่วนจังหวัดนนทบุรี</t>
  </si>
  <si>
    <t xml:space="preserve">            Nonthaburi Provicial Administrative Oganization  </t>
  </si>
  <si>
    <t>ครู จำแนกตามเพศและวุฒิการศึกษา และนักเรียน จำแนกตามเพศและระดับการศึกษา  พ.ศ.2553 - 2556 นนทบุรี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</si>
</sst>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(* #,##0.00_);_(* \(#,##0.00\);_(* &quot;-&quot;??_);_(@_)"/>
    <numFmt numFmtId="188" formatCode="_-* #,##0_-;\-* #,##0_-;_-* &quot;-&quot;??_-;_-@_-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87" fontId="7" fillId="0" borderId="0" applyFont="0" applyFill="0" applyBorder="0" applyAlignment="0" applyProtection="0"/>
    <xf numFmtId="187" fontId="7" fillId="0" borderId="0" applyFont="0" applyFill="0" applyBorder="0" applyAlignment="0" applyProtection="0"/>
    <xf numFmtId="0" fontId="7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/>
    <xf numFmtId="0" fontId="4" fillId="0" borderId="0" xfId="0" applyFont="1"/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6" fillId="0" borderId="0" xfId="0" applyFont="1"/>
    <xf numFmtId="0" fontId="6" fillId="0" borderId="11" xfId="0" applyFont="1" applyBorder="1"/>
    <xf numFmtId="0" fontId="6" fillId="0" borderId="7" xfId="0" applyFont="1" applyBorder="1" applyAlignment="1">
      <alignment horizontal="left"/>
    </xf>
    <xf numFmtId="0" fontId="2" fillId="0" borderId="12" xfId="0" applyFont="1" applyBorder="1"/>
    <xf numFmtId="188" fontId="8" fillId="0" borderId="7" xfId="1" applyNumberFormat="1" applyFont="1" applyBorder="1"/>
    <xf numFmtId="188" fontId="8" fillId="0" borderId="12" xfId="1" applyNumberFormat="1" applyFont="1" applyBorder="1" applyAlignment="1">
      <alignment horizontal="center"/>
    </xf>
    <xf numFmtId="188" fontId="8" fillId="0" borderId="0" xfId="1" applyNumberFormat="1" applyFont="1" applyBorder="1"/>
    <xf numFmtId="188" fontId="8" fillId="0" borderId="12" xfId="1" applyNumberFormat="1" applyFont="1" applyBorder="1"/>
    <xf numFmtId="0" fontId="2" fillId="0" borderId="7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12" xfId="0" applyFont="1" applyBorder="1"/>
    <xf numFmtId="188" fontId="4" fillId="0" borderId="12" xfId="1" applyNumberFormat="1" applyFont="1" applyBorder="1"/>
    <xf numFmtId="0" fontId="6" fillId="0" borderId="0" xfId="0" applyFont="1" applyAlignment="1"/>
    <xf numFmtId="0" fontId="6" fillId="0" borderId="5" xfId="0" applyFont="1" applyBorder="1" applyAlignment="1"/>
    <xf numFmtId="188" fontId="4" fillId="0" borderId="7" xfId="1" applyNumberFormat="1" applyFont="1" applyBorder="1"/>
    <xf numFmtId="188" fontId="4" fillId="0" borderId="0" xfId="1" applyNumberFormat="1" applyFont="1" applyBorder="1"/>
    <xf numFmtId="188" fontId="4" fillId="0" borderId="7" xfId="1" applyNumberFormat="1" applyFont="1" applyBorder="1" applyAlignment="1">
      <alignment horizontal="right"/>
    </xf>
    <xf numFmtId="188" fontId="4" fillId="0" borderId="12" xfId="1" applyNumberFormat="1" applyFont="1" applyBorder="1" applyAlignment="1">
      <alignment horizontal="right"/>
    </xf>
    <xf numFmtId="0" fontId="6" fillId="0" borderId="5" xfId="0" applyFont="1" applyBorder="1"/>
    <xf numFmtId="0" fontId="6" fillId="0" borderId="7" xfId="0" applyFont="1" applyBorder="1"/>
    <xf numFmtId="0" fontId="3" fillId="0" borderId="10" xfId="0" applyFont="1" applyBorder="1"/>
    <xf numFmtId="0" fontId="3" fillId="0" borderId="9" xfId="0" applyFont="1" applyBorder="1"/>
    <xf numFmtId="0" fontId="3" fillId="0" borderId="8" xfId="0" applyFont="1" applyBorder="1"/>
    <xf numFmtId="0" fontId="3" fillId="0" borderId="1" xfId="0" applyFont="1" applyBorder="1"/>
    <xf numFmtId="0" fontId="4" fillId="0" borderId="0" xfId="0" applyFont="1" applyBorder="1" applyAlignment="1">
      <alignment horizontal="left"/>
    </xf>
    <xf numFmtId="0" fontId="6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T24"/>
  <sheetViews>
    <sheetView showGridLines="0" tabSelected="1" zoomScaleNormal="100" workbookViewId="0">
      <selection activeCell="J9" sqref="J9"/>
    </sheetView>
  </sheetViews>
  <sheetFormatPr defaultRowHeight="21.75" x14ac:dyDescent="0.5"/>
  <cols>
    <col min="1" max="1" width="0.85546875" style="7" customWidth="1"/>
    <col min="2" max="2" width="5.85546875" style="7" customWidth="1"/>
    <col min="3" max="3" width="4.140625" style="7" customWidth="1"/>
    <col min="4" max="4" width="7.140625" style="7" customWidth="1"/>
    <col min="5" max="7" width="7" style="7" hidden="1" customWidth="1"/>
    <col min="8" max="8" width="7.85546875" style="7" customWidth="1"/>
    <col min="9" max="10" width="7" style="7" customWidth="1"/>
    <col min="11" max="11" width="7.7109375" style="7" customWidth="1"/>
    <col min="12" max="13" width="7" style="7" customWidth="1"/>
    <col min="14" max="14" width="7.5703125" style="7" customWidth="1"/>
    <col min="15" max="19" width="7" style="7" customWidth="1"/>
    <col min="20" max="20" width="18.28515625" style="6" customWidth="1"/>
    <col min="21" max="21" width="2.28515625" style="7" customWidth="1"/>
    <col min="22" max="22" width="5.42578125" style="7" customWidth="1"/>
    <col min="23" max="16384" width="9.140625" style="7"/>
  </cols>
  <sheetData>
    <row r="1" spans="1:20" s="1" customFormat="1" x14ac:dyDescent="0.5">
      <c r="B1" s="1" t="s">
        <v>0</v>
      </c>
      <c r="C1" s="2">
        <v>5.4</v>
      </c>
      <c r="D1" s="1" t="s">
        <v>47</v>
      </c>
      <c r="T1" s="3"/>
    </row>
    <row r="2" spans="1:20" s="4" customFormat="1" x14ac:dyDescent="0.5">
      <c r="B2" s="1" t="s">
        <v>1</v>
      </c>
      <c r="C2" s="2">
        <v>5.4</v>
      </c>
      <c r="D2" s="1" t="s">
        <v>2</v>
      </c>
      <c r="E2" s="1"/>
      <c r="T2" s="5"/>
    </row>
    <row r="3" spans="1:20" ht="6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</row>
    <row r="4" spans="1:20" s="9" customFormat="1" ht="21" customHeight="1" x14ac:dyDescent="0.45">
      <c r="A4" s="8"/>
      <c r="B4" s="8"/>
      <c r="C4" s="8"/>
      <c r="D4" s="8"/>
      <c r="E4" s="51" t="s">
        <v>3</v>
      </c>
      <c r="F4" s="52"/>
      <c r="G4" s="52"/>
      <c r="H4" s="51" t="s">
        <v>4</v>
      </c>
      <c r="I4" s="52"/>
      <c r="J4" s="52"/>
      <c r="K4" s="51" t="s">
        <v>5</v>
      </c>
      <c r="L4" s="52"/>
      <c r="M4" s="52"/>
      <c r="N4" s="51" t="s">
        <v>6</v>
      </c>
      <c r="O4" s="52"/>
      <c r="P4" s="52"/>
      <c r="Q4" s="51" t="s">
        <v>7</v>
      </c>
      <c r="R4" s="52"/>
      <c r="S4" s="52"/>
      <c r="T4" s="53" t="s">
        <v>8</v>
      </c>
    </row>
    <row r="5" spans="1:20" s="9" customFormat="1" ht="21" customHeight="1" x14ac:dyDescent="0.45">
      <c r="A5" s="41"/>
      <c r="B5" s="41"/>
      <c r="C5" s="41"/>
      <c r="D5" s="42"/>
      <c r="E5" s="10" t="s">
        <v>9</v>
      </c>
      <c r="F5" s="10" t="s">
        <v>10</v>
      </c>
      <c r="G5" s="11" t="s">
        <v>11</v>
      </c>
      <c r="H5" s="10" t="s">
        <v>9</v>
      </c>
      <c r="I5" s="10" t="s">
        <v>10</v>
      </c>
      <c r="J5" s="11" t="s">
        <v>11</v>
      </c>
      <c r="K5" s="10" t="s">
        <v>9</v>
      </c>
      <c r="L5" s="10" t="s">
        <v>10</v>
      </c>
      <c r="M5" s="11" t="s">
        <v>11</v>
      </c>
      <c r="N5" s="10" t="s">
        <v>9</v>
      </c>
      <c r="O5" s="10" t="s">
        <v>10</v>
      </c>
      <c r="P5" s="11" t="s">
        <v>11</v>
      </c>
      <c r="Q5" s="10" t="s">
        <v>9</v>
      </c>
      <c r="R5" s="10" t="s">
        <v>10</v>
      </c>
      <c r="S5" s="11" t="s">
        <v>11</v>
      </c>
      <c r="T5" s="54"/>
    </row>
    <row r="6" spans="1:20" s="9" customFormat="1" ht="21" customHeight="1" x14ac:dyDescent="0.45">
      <c r="A6" s="12"/>
      <c r="B6" s="12"/>
      <c r="C6" s="12"/>
      <c r="D6" s="12"/>
      <c r="E6" s="13" t="s">
        <v>12</v>
      </c>
      <c r="F6" s="13" t="s">
        <v>13</v>
      </c>
      <c r="G6" s="14" t="s">
        <v>14</v>
      </c>
      <c r="H6" s="13" t="s">
        <v>12</v>
      </c>
      <c r="I6" s="13" t="s">
        <v>13</v>
      </c>
      <c r="J6" s="14" t="s">
        <v>14</v>
      </c>
      <c r="K6" s="13" t="s">
        <v>12</v>
      </c>
      <c r="L6" s="13" t="s">
        <v>13</v>
      </c>
      <c r="M6" s="14" t="s">
        <v>14</v>
      </c>
      <c r="N6" s="13" t="s">
        <v>12</v>
      </c>
      <c r="O6" s="13" t="s">
        <v>13</v>
      </c>
      <c r="P6" s="14" t="s">
        <v>14</v>
      </c>
      <c r="Q6" s="13" t="s">
        <v>12</v>
      </c>
      <c r="R6" s="13" t="s">
        <v>13</v>
      </c>
      <c r="S6" s="14" t="s">
        <v>14</v>
      </c>
      <c r="T6" s="55"/>
    </row>
    <row r="7" spans="1:20" s="15" customFormat="1" ht="19.5" x14ac:dyDescent="0.45">
      <c r="D7" s="16"/>
      <c r="E7" s="43" t="s">
        <v>15</v>
      </c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5"/>
      <c r="T7" s="17"/>
    </row>
    <row r="8" spans="1:20" s="4" customFormat="1" ht="28.5" customHeight="1" x14ac:dyDescent="0.45">
      <c r="A8" s="46" t="s">
        <v>16</v>
      </c>
      <c r="B8" s="46"/>
      <c r="C8" s="46"/>
      <c r="D8" s="47"/>
      <c r="E8" s="18"/>
      <c r="F8" s="18"/>
      <c r="G8" s="18"/>
      <c r="H8" s="19">
        <f t="shared" ref="H8:M8" si="0">SUM(H9:H12)</f>
        <v>4971</v>
      </c>
      <c r="I8" s="19">
        <f t="shared" si="0"/>
        <v>854</v>
      </c>
      <c r="J8" s="19">
        <f t="shared" si="0"/>
        <v>4090</v>
      </c>
      <c r="K8" s="19">
        <f t="shared" si="0"/>
        <v>6097</v>
      </c>
      <c r="L8" s="19">
        <f t="shared" si="0"/>
        <v>1141</v>
      </c>
      <c r="M8" s="19">
        <f t="shared" si="0"/>
        <v>4956</v>
      </c>
      <c r="N8" s="20" t="s">
        <v>17</v>
      </c>
      <c r="O8" s="20" t="s">
        <v>17</v>
      </c>
      <c r="P8" s="20" t="s">
        <v>17</v>
      </c>
      <c r="Q8" s="21">
        <v>3419</v>
      </c>
      <c r="R8" s="19">
        <v>785</v>
      </c>
      <c r="S8" s="22">
        <v>2634</v>
      </c>
      <c r="T8" s="23" t="s">
        <v>18</v>
      </c>
    </row>
    <row r="9" spans="1:20" s="15" customFormat="1" ht="27" customHeight="1" x14ac:dyDescent="0.45">
      <c r="A9" s="24"/>
      <c r="B9" s="24" t="s">
        <v>19</v>
      </c>
      <c r="C9" s="24"/>
      <c r="D9" s="24"/>
      <c r="E9" s="25"/>
      <c r="F9" s="25"/>
      <c r="G9" s="25"/>
      <c r="H9" s="26">
        <v>465</v>
      </c>
      <c r="I9" s="26">
        <v>118</v>
      </c>
      <c r="J9" s="26">
        <v>347</v>
      </c>
      <c r="K9" s="26">
        <v>947</v>
      </c>
      <c r="L9" s="26">
        <v>231</v>
      </c>
      <c r="M9" s="26">
        <v>716</v>
      </c>
      <c r="N9" s="20" t="s">
        <v>17</v>
      </c>
      <c r="O9" s="20" t="s">
        <v>17</v>
      </c>
      <c r="P9" s="20" t="s">
        <v>17</v>
      </c>
      <c r="Q9" s="26">
        <v>651</v>
      </c>
      <c r="R9" s="26">
        <v>175</v>
      </c>
      <c r="S9" s="26">
        <v>476</v>
      </c>
      <c r="T9" s="17" t="s">
        <v>20</v>
      </c>
    </row>
    <row r="10" spans="1:20" s="15" customFormat="1" ht="27" customHeight="1" x14ac:dyDescent="0.45">
      <c r="A10" s="27"/>
      <c r="B10" s="27" t="s">
        <v>21</v>
      </c>
      <c r="C10" s="27"/>
      <c r="D10" s="28"/>
      <c r="E10" s="25"/>
      <c r="F10" s="25"/>
      <c r="G10" s="25"/>
      <c r="H10" s="29">
        <v>3999</v>
      </c>
      <c r="I10" s="29">
        <v>734</v>
      </c>
      <c r="J10" s="26">
        <v>3265</v>
      </c>
      <c r="K10" s="30">
        <v>4615</v>
      </c>
      <c r="L10" s="29">
        <v>868</v>
      </c>
      <c r="M10" s="26">
        <v>3747</v>
      </c>
      <c r="N10" s="20" t="s">
        <v>17</v>
      </c>
      <c r="O10" s="20" t="s">
        <v>17</v>
      </c>
      <c r="P10" s="20" t="s">
        <v>17</v>
      </c>
      <c r="Q10" s="30">
        <v>2748</v>
      </c>
      <c r="R10" s="29">
        <v>605</v>
      </c>
      <c r="S10" s="26">
        <v>2143</v>
      </c>
      <c r="T10" s="17" t="s">
        <v>22</v>
      </c>
    </row>
    <row r="11" spans="1:20" s="15" customFormat="1" ht="27" customHeight="1" x14ac:dyDescent="0.45">
      <c r="A11" s="24"/>
      <c r="B11" s="24" t="s">
        <v>23</v>
      </c>
      <c r="C11" s="24"/>
      <c r="D11" s="24"/>
      <c r="E11" s="25"/>
      <c r="F11" s="25"/>
      <c r="G11" s="25"/>
      <c r="H11" s="29">
        <v>507</v>
      </c>
      <c r="I11" s="29">
        <v>2</v>
      </c>
      <c r="J11" s="26">
        <v>478</v>
      </c>
      <c r="K11" s="30">
        <v>535</v>
      </c>
      <c r="L11" s="29">
        <v>42</v>
      </c>
      <c r="M11" s="26">
        <v>493</v>
      </c>
      <c r="N11" s="20" t="s">
        <v>17</v>
      </c>
      <c r="O11" s="20" t="s">
        <v>17</v>
      </c>
      <c r="P11" s="20" t="s">
        <v>17</v>
      </c>
      <c r="Q11" s="30">
        <v>20</v>
      </c>
      <c r="R11" s="29">
        <v>5</v>
      </c>
      <c r="S11" s="26">
        <v>15</v>
      </c>
      <c r="T11" s="17" t="s">
        <v>24</v>
      </c>
    </row>
    <row r="12" spans="1:20" s="15" customFormat="1" ht="27" customHeight="1" x14ac:dyDescent="0.45">
      <c r="A12" s="24"/>
      <c r="B12" s="24" t="s">
        <v>25</v>
      </c>
      <c r="C12" s="24"/>
      <c r="D12" s="24"/>
      <c r="E12" s="25"/>
      <c r="F12" s="25"/>
      <c r="G12" s="25"/>
      <c r="H12" s="31" t="s">
        <v>26</v>
      </c>
      <c r="I12" s="31" t="s">
        <v>26</v>
      </c>
      <c r="J12" s="31" t="s">
        <v>26</v>
      </c>
      <c r="K12" s="31" t="s">
        <v>26</v>
      </c>
      <c r="L12" s="31" t="s">
        <v>26</v>
      </c>
      <c r="M12" s="31" t="s">
        <v>26</v>
      </c>
      <c r="N12" s="20" t="s">
        <v>17</v>
      </c>
      <c r="O12" s="20" t="s">
        <v>17</v>
      </c>
      <c r="P12" s="20" t="s">
        <v>17</v>
      </c>
      <c r="Q12" s="31" t="s">
        <v>26</v>
      </c>
      <c r="R12" s="31" t="s">
        <v>26</v>
      </c>
      <c r="S12" s="32" t="s">
        <v>26</v>
      </c>
      <c r="T12" s="17" t="s">
        <v>27</v>
      </c>
    </row>
    <row r="13" spans="1:20" s="15" customFormat="1" ht="19.5" x14ac:dyDescent="0.45">
      <c r="D13" s="33"/>
      <c r="E13" s="48" t="s">
        <v>28</v>
      </c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50"/>
      <c r="T13" s="17"/>
    </row>
    <row r="14" spans="1:20" s="4" customFormat="1" ht="28.5" customHeight="1" x14ac:dyDescent="0.45">
      <c r="A14" s="46" t="s">
        <v>29</v>
      </c>
      <c r="B14" s="46"/>
      <c r="C14" s="46"/>
      <c r="D14" s="47"/>
      <c r="E14" s="18"/>
      <c r="F14" s="18"/>
      <c r="G14" s="18"/>
      <c r="H14" s="19">
        <f>SUM(H15:H18)</f>
        <v>140902</v>
      </c>
      <c r="I14" s="19">
        <f t="shared" ref="I14:P14" si="1">SUM(I15:I18)</f>
        <v>74729</v>
      </c>
      <c r="J14" s="19">
        <f t="shared" si="1"/>
        <v>66173</v>
      </c>
      <c r="K14" s="19">
        <f t="shared" si="1"/>
        <v>147844</v>
      </c>
      <c r="L14" s="19">
        <f t="shared" si="1"/>
        <v>72420</v>
      </c>
      <c r="M14" s="19">
        <f t="shared" si="1"/>
        <v>75424</v>
      </c>
      <c r="N14" s="19">
        <f t="shared" si="1"/>
        <v>146482</v>
      </c>
      <c r="O14" s="19">
        <f t="shared" si="1"/>
        <v>72110</v>
      </c>
      <c r="P14" s="22">
        <f t="shared" si="1"/>
        <v>74372</v>
      </c>
      <c r="Q14" s="21">
        <v>83607</v>
      </c>
      <c r="R14" s="19">
        <v>40902</v>
      </c>
      <c r="S14" s="22">
        <v>42705</v>
      </c>
      <c r="T14" s="23" t="s">
        <v>30</v>
      </c>
    </row>
    <row r="15" spans="1:20" s="15" customFormat="1" ht="27" customHeight="1" x14ac:dyDescent="0.45">
      <c r="B15" s="15" t="s">
        <v>31</v>
      </c>
      <c r="E15" s="25"/>
      <c r="F15" s="25"/>
      <c r="G15" s="25"/>
      <c r="H15" s="29">
        <v>22037</v>
      </c>
      <c r="I15" s="29">
        <v>11000</v>
      </c>
      <c r="J15" s="26">
        <v>11037</v>
      </c>
      <c r="K15" s="30">
        <v>21918</v>
      </c>
      <c r="L15" s="29">
        <v>8556</v>
      </c>
      <c r="M15" s="26">
        <v>13362</v>
      </c>
      <c r="N15" s="30">
        <v>23487</v>
      </c>
      <c r="O15" s="29">
        <v>9476</v>
      </c>
      <c r="P15" s="26">
        <v>14011</v>
      </c>
      <c r="Q15" s="30">
        <v>19222</v>
      </c>
      <c r="R15" s="29">
        <v>7789</v>
      </c>
      <c r="S15" s="26">
        <v>11433</v>
      </c>
      <c r="T15" s="17" t="s">
        <v>32</v>
      </c>
    </row>
    <row r="16" spans="1:20" s="15" customFormat="1" ht="27" customHeight="1" x14ac:dyDescent="0.45">
      <c r="B16" s="15" t="s">
        <v>33</v>
      </c>
      <c r="E16" s="25"/>
      <c r="F16" s="25"/>
      <c r="G16" s="25"/>
      <c r="H16" s="29">
        <v>24490</v>
      </c>
      <c r="I16" s="29">
        <v>12357</v>
      </c>
      <c r="J16" s="26">
        <v>12133</v>
      </c>
      <c r="K16" s="30">
        <v>37264</v>
      </c>
      <c r="L16" s="29">
        <v>18430</v>
      </c>
      <c r="M16" s="26">
        <v>18834</v>
      </c>
      <c r="N16" s="30">
        <v>34730</v>
      </c>
      <c r="O16" s="29">
        <v>17378</v>
      </c>
      <c r="P16" s="26">
        <v>17352</v>
      </c>
      <c r="Q16" s="30">
        <v>25974</v>
      </c>
      <c r="R16" s="29">
        <v>13116</v>
      </c>
      <c r="S16" s="26">
        <v>12858</v>
      </c>
      <c r="T16" s="34" t="s">
        <v>34</v>
      </c>
    </row>
    <row r="17" spans="1:20" s="15" customFormat="1" ht="27" customHeight="1" x14ac:dyDescent="0.45">
      <c r="B17" s="15" t="s">
        <v>35</v>
      </c>
      <c r="E17" s="25"/>
      <c r="F17" s="25"/>
      <c r="G17" s="25"/>
      <c r="H17" s="29">
        <v>67121</v>
      </c>
      <c r="I17" s="29">
        <v>37307</v>
      </c>
      <c r="J17" s="26">
        <v>29814</v>
      </c>
      <c r="K17" s="30">
        <v>61841</v>
      </c>
      <c r="L17" s="29">
        <v>31674</v>
      </c>
      <c r="M17" s="26">
        <v>30167</v>
      </c>
      <c r="N17" s="30">
        <v>61036</v>
      </c>
      <c r="O17" s="29">
        <v>31215</v>
      </c>
      <c r="P17" s="26">
        <v>29821</v>
      </c>
      <c r="Q17" s="30">
        <v>29606</v>
      </c>
      <c r="R17" s="29">
        <v>15404</v>
      </c>
      <c r="S17" s="26">
        <v>14202</v>
      </c>
      <c r="T17" s="34" t="s">
        <v>36</v>
      </c>
    </row>
    <row r="18" spans="1:20" s="15" customFormat="1" ht="27" customHeight="1" x14ac:dyDescent="0.45">
      <c r="B18" s="15" t="s">
        <v>37</v>
      </c>
      <c r="E18" s="25"/>
      <c r="F18" s="25"/>
      <c r="G18" s="25"/>
      <c r="H18" s="29">
        <v>27254</v>
      </c>
      <c r="I18" s="29">
        <v>14065</v>
      </c>
      <c r="J18" s="26">
        <v>13189</v>
      </c>
      <c r="K18" s="30">
        <v>26821</v>
      </c>
      <c r="L18" s="29">
        <v>13760</v>
      </c>
      <c r="M18" s="26">
        <v>13061</v>
      </c>
      <c r="N18" s="30">
        <v>27229</v>
      </c>
      <c r="O18" s="29">
        <v>14041</v>
      </c>
      <c r="P18" s="26">
        <v>13188</v>
      </c>
      <c r="Q18" s="30">
        <v>8805</v>
      </c>
      <c r="R18" s="29">
        <v>4593</v>
      </c>
      <c r="S18" s="26">
        <v>4212</v>
      </c>
      <c r="T18" s="34" t="s">
        <v>38</v>
      </c>
    </row>
    <row r="19" spans="1:20" ht="6" customHeight="1" x14ac:dyDescent="0.5">
      <c r="E19" s="35"/>
      <c r="F19" s="35"/>
      <c r="G19" s="35"/>
      <c r="H19" s="36"/>
      <c r="I19" s="36"/>
      <c r="J19" s="35"/>
      <c r="K19" s="37"/>
      <c r="L19" s="36"/>
      <c r="M19" s="35"/>
      <c r="N19" s="37"/>
      <c r="O19" s="36"/>
      <c r="P19" s="35"/>
      <c r="Q19" s="37"/>
      <c r="R19" s="36"/>
      <c r="S19" s="35"/>
      <c r="T19" s="36"/>
    </row>
    <row r="20" spans="1:20" ht="6" customHeight="1" x14ac:dyDescent="0.5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</row>
    <row r="21" spans="1:20" s="15" customFormat="1" ht="21" customHeight="1" x14ac:dyDescent="0.45">
      <c r="B21" s="39" t="s">
        <v>39</v>
      </c>
      <c r="K21" s="9"/>
      <c r="N21" s="15" t="s">
        <v>40</v>
      </c>
      <c r="T21" s="40"/>
    </row>
    <row r="22" spans="1:20" s="15" customFormat="1" ht="21" customHeight="1" x14ac:dyDescent="0.45">
      <c r="B22" s="39" t="s">
        <v>41</v>
      </c>
      <c r="N22" s="15" t="s">
        <v>42</v>
      </c>
      <c r="O22" s="9"/>
      <c r="T22" s="40"/>
    </row>
    <row r="23" spans="1:20" s="15" customFormat="1" ht="21" customHeight="1" x14ac:dyDescent="0.45">
      <c r="B23" s="39" t="s">
        <v>43</v>
      </c>
      <c r="N23" s="15" t="s">
        <v>44</v>
      </c>
      <c r="O23" s="9"/>
      <c r="T23" s="40"/>
    </row>
    <row r="24" spans="1:20" s="15" customFormat="1" ht="21" customHeight="1" x14ac:dyDescent="0.45">
      <c r="B24" s="39" t="s">
        <v>45</v>
      </c>
      <c r="N24" s="15" t="s">
        <v>46</v>
      </c>
      <c r="O24" s="9"/>
      <c r="T24" s="40"/>
    </row>
  </sheetData>
  <mergeCells count="11">
    <mergeCell ref="T4:T6"/>
    <mergeCell ref="E4:G4"/>
    <mergeCell ref="H4:J4"/>
    <mergeCell ref="K4:M4"/>
    <mergeCell ref="N4:P4"/>
    <mergeCell ref="Q4:S4"/>
    <mergeCell ref="A5:D5"/>
    <mergeCell ref="E7:S7"/>
    <mergeCell ref="A8:D8"/>
    <mergeCell ref="E13:S13"/>
    <mergeCell ref="A14:D14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T-5.4</vt:lpstr>
    </vt:vector>
  </TitlesOfParts>
  <Company>nsonontburi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2014-11-24T04:00:08Z</dcterms:created>
  <dcterms:modified xsi:type="dcterms:W3CDTF">2014-11-24T04:01:31Z</dcterms:modified>
</cp:coreProperties>
</file>