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9.3" sheetId="1" r:id="rId1"/>
  </sheets>
  <definedNames>
    <definedName name="_xlnm.Print_Area" localSheetId="0">'T-19.3'!$A$1:$O$48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8" i="1"/>
  <c r="E18" i="1"/>
  <c r="E16" i="1"/>
  <c r="E14" i="1"/>
  <c r="E13" i="1"/>
  <c r="E12" i="1"/>
  <c r="E11" i="1"/>
  <c r="E9" i="1"/>
  <c r="F8" i="1"/>
  <c r="E8" i="1" s="1"/>
</calcChain>
</file>

<file path=xl/sharedStrings.xml><?xml version="1.0" encoding="utf-8"?>
<sst xmlns="http://schemas.openxmlformats.org/spreadsheetml/2006/main" count="244" uniqueCount="70">
  <si>
    <t>ตาราง</t>
  </si>
  <si>
    <t>ปริมาณน้ำที่เก็บเฉลี่ยทั้งปี  จำแนกตามประเภทแหล่งน้ำ เป็นรายอำเภอ พ.ศ. 2555-2556</t>
  </si>
  <si>
    <t>Table</t>
  </si>
  <si>
    <t>Average Quantily of Water as Dammed Up by Type of Water Resources and District : 2012-2013</t>
  </si>
  <si>
    <t>( ลบ.ม. : Cu.M. )</t>
  </si>
  <si>
    <t>อำเภอ</t>
  </si>
  <si>
    <t>ประเภทแหล่งน้ำ  Type of water resources</t>
  </si>
  <si>
    <t>2555 (2012)</t>
  </si>
  <si>
    <t>2556 (2013)</t>
  </si>
  <si>
    <t>District</t>
  </si>
  <si>
    <t>รวม</t>
  </si>
  <si>
    <t>อ่างเก็บน้ำ</t>
  </si>
  <si>
    <t>ฝายคอนกรีต</t>
  </si>
  <si>
    <t>ประตูระบายน้ำ</t>
  </si>
  <si>
    <t>Total</t>
  </si>
  <si>
    <t>Reservior</t>
  </si>
  <si>
    <t>Concrete</t>
  </si>
  <si>
    <t>Dam</t>
  </si>
  <si>
    <t>wire</t>
  </si>
  <si>
    <t>รวมยอด</t>
  </si>
  <si>
    <t xml:space="preserve">-  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</si>
  <si>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</si>
  <si>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</si>
  <si>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</si>
  <si>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</si>
  <si>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</si>
  <si>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</si>
  <si>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</si>
  <si>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</si>
  <si>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</si>
  <si>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</si>
  <si>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</si>
  <si>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</si>
  <si>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</si>
  <si>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-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</si>
  <si>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</si>
  <si>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</si>
  <si>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</si>
  <si>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</si>
  <si>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</si>
  <si>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</si>
  <si>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</si>
  <si>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</si>
  <si>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</si>
  <si>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</si>
  <si>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</si>
  <si>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</si>
  <si>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</si>
  <si>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</si>
  <si>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</si>
  <si>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</si>
  <si>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</si>
  <si>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</si>
  <si>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</si>
  <si>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</si>
  <si>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</si>
  <si>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</si>
  <si>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</si>
  <si>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</si>
  <si>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</si>
  <si>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</si>
  <si>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</si>
  <si>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</si>
  <si>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</si>
  <si>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</si>
  <si>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</si>
  <si>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</si>
  <si>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</si>
  <si>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สำนักงานชลประทานจังหวัดบุรีรัมย์</t>
  </si>
  <si>
    <t>Source:   Regional Irrigation Office Buri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</si>
</sst>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00\ \ "/>
    <numFmt numFmtId="188" formatCode="#,##0\ \ 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1" fillId="0" borderId="12" xfId="0" applyNumberFormat="1" applyFont="1" applyBorder="1" applyAlignment="1">
      <alignment horizontal="right"/>
    </xf>
    <xf numFmtId="187" fontId="2" fillId="0" borderId="13" xfId="0" quotePrefix="1" applyNumberFormat="1" applyFont="1" applyBorder="1" applyAlignment="1">
      <alignment horizontal="right"/>
    </xf>
    <xf numFmtId="188" fontId="2" fillId="0" borderId="12" xfId="0" applyNumberFormat="1" applyFont="1" applyBorder="1"/>
    <xf numFmtId="0" fontId="1" fillId="0" borderId="7" xfId="0" applyFont="1" applyBorder="1" applyAlignment="1">
      <alignment horizontal="center"/>
    </xf>
    <xf numFmtId="0" fontId="2" fillId="0" borderId="6" xfId="0" applyFont="1" applyBorder="1"/>
    <xf numFmtId="187" fontId="2" fillId="0" borderId="13" xfId="0" applyNumberFormat="1" applyFont="1" applyBorder="1" applyAlignment="1">
      <alignment horizontal="right"/>
    </xf>
    <xf numFmtId="188" fontId="2" fillId="0" borderId="13" xfId="0" applyNumberFormat="1" applyFont="1" applyBorder="1"/>
    <xf numFmtId="0" fontId="2" fillId="0" borderId="7" xfId="0" applyFont="1" applyBorder="1" applyAlignment="1">
      <alignment horizontal="left" indent="1"/>
    </xf>
    <xf numFmtId="187" fontId="2" fillId="0" borderId="13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187" fontId="2" fillId="0" borderId="11" xfId="0" applyNumberFormat="1" applyFont="1" applyBorder="1" applyAlignment="1">
      <alignment horizontal="right"/>
    </xf>
    <xf numFmtId="187" fontId="2" fillId="0" borderId="11" xfId="0" quotePrefix="1" applyNumberFormat="1" applyFont="1" applyBorder="1" applyAlignment="1">
      <alignment horizontal="right"/>
    </xf>
    <xf numFmtId="188" fontId="2" fillId="0" borderId="11" xfId="0" applyNumberFormat="1" applyFont="1" applyBorder="1"/>
    <xf numFmtId="0" fontId="2" fillId="0" borderId="10" xfId="0" applyFont="1" applyBorder="1" applyAlignment="1">
      <alignment horizontal="left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76200</xdr:rowOff>
    </xdr:from>
    <xdr:to>
      <xdr:col>21</xdr:col>
      <xdr:colOff>190500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544675" y="9429750"/>
          <a:ext cx="19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4544675" y="8505825"/>
          <a:ext cx="6191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0</xdr:row>
      <xdr:rowOff>0</xdr:rowOff>
    </xdr:from>
    <xdr:to>
      <xdr:col>23</xdr:col>
      <xdr:colOff>114300</xdr:colOff>
      <xdr:row>30</xdr:row>
      <xdr:rowOff>171450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14544675" y="0"/>
          <a:ext cx="1333500" cy="9848850"/>
          <a:chOff x="987" y="0"/>
          <a:chExt cx="77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4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174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0</xdr:colOff>
      <xdr:row>31</xdr:row>
      <xdr:rowOff>0</xdr:rowOff>
    </xdr:from>
    <xdr:to>
      <xdr:col>15</xdr:col>
      <xdr:colOff>9525</xdr:colOff>
      <xdr:row>32</xdr:row>
      <xdr:rowOff>200025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0496550" y="10001250"/>
          <a:ext cx="400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180975</xdr:colOff>
      <xdr:row>0</xdr:row>
      <xdr:rowOff>0</xdr:rowOff>
    </xdr:from>
    <xdr:to>
      <xdr:col>11</xdr:col>
      <xdr:colOff>104775</xdr:colOff>
      <xdr:row>0</xdr:row>
      <xdr:rowOff>19050</xdr:rowOff>
    </xdr:to>
    <xdr:sp macro="" textlink="">
      <xdr:nvSpPr>
        <xdr:cNvPr id="9" name="Rectangle 7"/>
        <xdr:cNvSpPr>
          <a:spLocks noChangeArrowheads="1"/>
        </xdr:cNvSpPr>
      </xdr:nvSpPr>
      <xdr:spPr bwMode="auto">
        <a:xfrm rot="-2472">
          <a:off x="7029450" y="0"/>
          <a:ext cx="0" cy="19050"/>
        </a:xfrm>
        <a:prstGeom prst="rect">
          <a:avLst/>
        </a:prstGeom>
        <a:solidFill>
          <a:srgbClr val="C0C0C0">
            <a:alpha val="74901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180975</xdr:colOff>
      <xdr:row>0</xdr:row>
      <xdr:rowOff>0</xdr:rowOff>
    </xdr:from>
    <xdr:to>
      <xdr:col>11</xdr:col>
      <xdr:colOff>104775</xdr:colOff>
      <xdr:row>0</xdr:row>
      <xdr:rowOff>28575</xdr:rowOff>
    </xdr:to>
    <xdr:sp macro="" textlink="">
      <xdr:nvSpPr>
        <xdr:cNvPr id="10" name="Rectangle 8"/>
        <xdr:cNvSpPr>
          <a:spLocks noChangeArrowheads="1"/>
        </xdr:cNvSpPr>
      </xdr:nvSpPr>
      <xdr:spPr bwMode="auto">
        <a:xfrm rot="-2472">
          <a:off x="7029450" y="0"/>
          <a:ext cx="0" cy="28575"/>
        </a:xfrm>
        <a:prstGeom prst="rect">
          <a:avLst/>
        </a:prstGeom>
        <a:solidFill>
          <a:srgbClr val="C0C0C0">
            <a:alpha val="74901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1209675</xdr:colOff>
      <xdr:row>31</xdr:row>
      <xdr:rowOff>0</xdr:rowOff>
    </xdr:from>
    <xdr:to>
      <xdr:col>10</xdr:col>
      <xdr:colOff>9525</xdr:colOff>
      <xdr:row>31</xdr:row>
      <xdr:rowOff>200025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6153150" y="100012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1733550</xdr:colOff>
      <xdr:row>0</xdr:row>
      <xdr:rowOff>0</xdr:rowOff>
    </xdr:from>
    <xdr:to>
      <xdr:col>14</xdr:col>
      <xdr:colOff>352425</xdr:colOff>
      <xdr:row>21</xdr:row>
      <xdr:rowOff>257175</xdr:rowOff>
    </xdr:to>
    <xdr:grpSp>
      <xdr:nvGrpSpPr>
        <xdr:cNvPr id="12" name="Group 444"/>
        <xdr:cNvGrpSpPr>
          <a:grpSpLocks/>
        </xdr:cNvGrpSpPr>
      </xdr:nvGrpSpPr>
      <xdr:grpSpPr bwMode="auto">
        <a:xfrm>
          <a:off x="10477500" y="0"/>
          <a:ext cx="371475" cy="7019925"/>
          <a:chOff x="1002" y="699"/>
          <a:chExt cx="66" cy="688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34" y="733"/>
            <a:ext cx="34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1733550</xdr:colOff>
      <xdr:row>22</xdr:row>
      <xdr:rowOff>19050</xdr:rowOff>
    </xdr:from>
    <xdr:to>
      <xdr:col>15</xdr:col>
      <xdr:colOff>76200</xdr:colOff>
      <xdr:row>48</xdr:row>
      <xdr:rowOff>19050</xdr:rowOff>
    </xdr:to>
    <xdr:grpSp>
      <xdr:nvGrpSpPr>
        <xdr:cNvPr id="16" name="Group 99"/>
        <xdr:cNvGrpSpPr>
          <a:grpSpLocks/>
        </xdr:cNvGrpSpPr>
      </xdr:nvGrpSpPr>
      <xdr:grpSpPr bwMode="auto">
        <a:xfrm>
          <a:off x="10477500" y="7105650"/>
          <a:ext cx="485775" cy="7134225"/>
          <a:chOff x="1017" y="0"/>
          <a:chExt cx="37" cy="701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17" y="159"/>
            <a:ext cx="32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Natural Resources and Environment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17" y="658"/>
            <a:ext cx="3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34"/>
  <sheetViews>
    <sheetView showGridLines="0" tabSelected="1" zoomScaleNormal="100" workbookViewId="0">
      <selection activeCell="N42" sqref="N42"/>
    </sheetView>
  </sheetViews>
  <sheetFormatPr defaultRowHeight="18.75" x14ac:dyDescent="0.3"/>
  <cols>
    <col min="1" max="1" width="1.7109375" style="12" customWidth="1"/>
    <col min="2" max="2" width="7" style="12" customWidth="1"/>
    <col min="3" max="3" width="5.85546875" style="12" customWidth="1"/>
    <col min="4" max="4" width="14.85546875" style="12" customWidth="1"/>
    <col min="5" max="5" width="10.85546875" style="12" customWidth="1"/>
    <col min="6" max="6" width="14.85546875" style="12" customWidth="1"/>
    <col min="7" max="7" width="13.5703125" style="12" customWidth="1"/>
    <col min="8" max="8" width="13.7109375" style="12" customWidth="1"/>
    <col min="9" max="9" width="9.85546875" style="12" customWidth="1"/>
    <col min="10" max="10" width="10.42578125" style="12" customWidth="1"/>
    <col min="11" max="11" width="0.140625" style="12" hidden="1" customWidth="1"/>
    <col min="12" max="12" width="13.5703125" style="12" customWidth="1"/>
    <col min="13" max="13" width="14.85546875" style="12" customWidth="1"/>
    <col min="14" max="14" width="26.28515625" style="12" customWidth="1"/>
    <col min="15" max="15" width="5.85546875" style="11" customWidth="1"/>
    <col min="16" max="16384" width="9.140625" style="12"/>
  </cols>
  <sheetData>
    <row r="1" spans="1:15" s="1" customFormat="1" ht="26.1" customHeight="1" x14ac:dyDescent="0.3">
      <c r="B1" s="2" t="s">
        <v>0</v>
      </c>
      <c r="C1" s="3">
        <v>19.3</v>
      </c>
      <c r="D1" s="2" t="s">
        <v>1</v>
      </c>
      <c r="E1" s="2"/>
      <c r="F1" s="2"/>
      <c r="G1" s="2"/>
      <c r="H1" s="2"/>
      <c r="I1" s="2"/>
      <c r="J1" s="2"/>
      <c r="N1" s="4"/>
      <c r="O1" s="5"/>
    </row>
    <row r="2" spans="1:15" s="1" customFormat="1" ht="22.5" customHeight="1" x14ac:dyDescent="0.3">
      <c r="B2" s="2" t="s">
        <v>2</v>
      </c>
      <c r="C2" s="3">
        <v>19.3</v>
      </c>
      <c r="D2" s="2" t="s">
        <v>3</v>
      </c>
      <c r="E2" s="2"/>
      <c r="F2" s="2"/>
      <c r="G2" s="2"/>
      <c r="H2" s="2"/>
      <c r="I2" s="2"/>
      <c r="J2" s="2"/>
      <c r="N2" s="4" t="s">
        <v>4</v>
      </c>
      <c r="O2" s="5"/>
    </row>
    <row r="3" spans="1:15" ht="26.1" customHeight="1" x14ac:dyDescent="0.3">
      <c r="A3" s="6" t="s">
        <v>5</v>
      </c>
      <c r="B3" s="6"/>
      <c r="C3" s="6"/>
      <c r="D3" s="7"/>
      <c r="E3" s="8" t="s">
        <v>6</v>
      </c>
      <c r="F3" s="9"/>
      <c r="G3" s="9"/>
      <c r="H3" s="9"/>
      <c r="I3" s="9"/>
      <c r="J3" s="9"/>
      <c r="K3" s="9"/>
      <c r="L3" s="9"/>
      <c r="M3" s="9"/>
      <c r="N3" s="10"/>
    </row>
    <row r="4" spans="1:15" ht="26.1" customHeight="1" x14ac:dyDescent="0.3">
      <c r="A4" s="13"/>
      <c r="B4" s="13"/>
      <c r="C4" s="13"/>
      <c r="D4" s="14"/>
      <c r="E4" s="15" t="s">
        <v>7</v>
      </c>
      <c r="F4" s="16"/>
      <c r="G4" s="16"/>
      <c r="H4" s="16"/>
      <c r="I4" s="15" t="s">
        <v>8</v>
      </c>
      <c r="J4" s="16"/>
      <c r="K4" s="16"/>
      <c r="L4" s="16"/>
      <c r="M4" s="16"/>
      <c r="N4" s="17" t="s">
        <v>9</v>
      </c>
    </row>
    <row r="5" spans="1:15" ht="26.1" customHeight="1" x14ac:dyDescent="0.3">
      <c r="A5" s="13"/>
      <c r="B5" s="13"/>
      <c r="C5" s="13"/>
      <c r="D5" s="14"/>
      <c r="E5" s="18" t="s">
        <v>10</v>
      </c>
      <c r="F5" s="19" t="s">
        <v>11</v>
      </c>
      <c r="G5" s="19" t="s">
        <v>12</v>
      </c>
      <c r="H5" s="19" t="s">
        <v>13</v>
      </c>
      <c r="I5" s="18" t="s">
        <v>10</v>
      </c>
      <c r="J5" s="20" t="s">
        <v>11</v>
      </c>
      <c r="K5" s="21"/>
      <c r="L5" s="19" t="s">
        <v>12</v>
      </c>
      <c r="M5" s="19" t="s">
        <v>13</v>
      </c>
      <c r="N5" s="17"/>
    </row>
    <row r="6" spans="1:15" ht="26.1" customHeight="1" x14ac:dyDescent="0.3">
      <c r="A6" s="13"/>
      <c r="B6" s="13"/>
      <c r="C6" s="13"/>
      <c r="D6" s="14"/>
      <c r="E6" s="22" t="s">
        <v>14</v>
      </c>
      <c r="F6" s="23" t="s">
        <v>15</v>
      </c>
      <c r="G6" s="23" t="s">
        <v>16</v>
      </c>
      <c r="H6" s="23" t="s">
        <v>17</v>
      </c>
      <c r="I6" s="22" t="s">
        <v>14</v>
      </c>
      <c r="J6" s="24" t="s">
        <v>15</v>
      </c>
      <c r="K6" s="25"/>
      <c r="L6" s="23" t="s">
        <v>16</v>
      </c>
      <c r="M6" s="23" t="s">
        <v>17</v>
      </c>
      <c r="N6" s="26"/>
    </row>
    <row r="7" spans="1:15" ht="26.1" customHeight="1" x14ac:dyDescent="0.3">
      <c r="A7" s="27"/>
      <c r="B7" s="27"/>
      <c r="C7" s="27"/>
      <c r="D7" s="28"/>
      <c r="E7" s="29"/>
      <c r="F7" s="30"/>
      <c r="G7" s="30" t="s">
        <v>18</v>
      </c>
      <c r="H7" s="30"/>
      <c r="I7" s="31"/>
      <c r="J7" s="32"/>
      <c r="K7" s="33"/>
      <c r="L7" s="30" t="s">
        <v>18</v>
      </c>
      <c r="M7" s="30"/>
      <c r="N7" s="34"/>
    </row>
    <row r="8" spans="1:15" ht="26.1" customHeight="1" x14ac:dyDescent="0.3">
      <c r="A8" s="35" t="s">
        <v>19</v>
      </c>
      <c r="B8" s="35"/>
      <c r="C8" s="35"/>
      <c r="D8" s="36"/>
      <c r="E8" s="37">
        <f>SUM(F8:H8)</f>
        <v>300.32119999999998</v>
      </c>
      <c r="F8" s="37">
        <f>SUM(F9:F31)</f>
        <v>300.32119999999998</v>
      </c>
      <c r="G8" s="38" t="s">
        <v>20</v>
      </c>
      <c r="H8" s="38" t="s">
        <v>20</v>
      </c>
      <c r="I8" s="37">
        <v>260.41300000000001</v>
      </c>
      <c r="J8" s="37">
        <v>260.41300000000001</v>
      </c>
      <c r="K8" s="39"/>
      <c r="L8" s="38" t="s">
        <v>20</v>
      </c>
      <c r="M8" s="38" t="s">
        <v>20</v>
      </c>
      <c r="N8" s="40" t="s">
        <v>14</v>
      </c>
    </row>
    <row r="9" spans="1:15" ht="26.1" customHeight="1" x14ac:dyDescent="0.3">
      <c r="A9" s="11"/>
      <c r="B9" s="11" t="s">
        <v>21</v>
      </c>
      <c r="C9" s="11"/>
      <c r="D9" s="41"/>
      <c r="E9" s="42">
        <f>SUM(F9:H9)</f>
        <v>65.69</v>
      </c>
      <c r="F9" s="42">
        <v>65.69</v>
      </c>
      <c r="G9" s="38" t="s">
        <v>20</v>
      </c>
      <c r="H9" s="38" t="s">
        <v>20</v>
      </c>
      <c r="I9" s="42">
        <v>48.25</v>
      </c>
      <c r="J9" s="42">
        <v>48.25</v>
      </c>
      <c r="K9" s="43"/>
      <c r="L9" s="38" t="s">
        <v>20</v>
      </c>
      <c r="M9" s="38" t="s">
        <v>20</v>
      </c>
      <c r="N9" s="44" t="s">
        <v>22</v>
      </c>
    </row>
    <row r="10" spans="1:15" ht="26.1" customHeight="1" x14ac:dyDescent="0.3">
      <c r="A10" s="11"/>
      <c r="B10" s="11" t="s">
        <v>23</v>
      </c>
      <c r="C10" s="11"/>
      <c r="D10" s="41"/>
      <c r="E10" s="38" t="s">
        <v>20</v>
      </c>
      <c r="F10" s="38" t="s">
        <v>20</v>
      </c>
      <c r="G10" s="38" t="s">
        <v>20</v>
      </c>
      <c r="H10" s="38" t="s">
        <v>20</v>
      </c>
      <c r="I10" s="38" t="s">
        <v>20</v>
      </c>
      <c r="J10" s="38" t="s">
        <v>20</v>
      </c>
      <c r="K10" s="38" t="s">
        <v>20</v>
      </c>
      <c r="L10" s="38" t="s">
        <v>20</v>
      </c>
      <c r="M10" s="38" t="s">
        <v>20</v>
      </c>
      <c r="N10" s="44" t="s">
        <v>24</v>
      </c>
    </row>
    <row r="11" spans="1:15" ht="26.1" customHeight="1" x14ac:dyDescent="0.3">
      <c r="A11" s="11"/>
      <c r="B11" s="11" t="s">
        <v>25</v>
      </c>
      <c r="C11" s="11"/>
      <c r="D11" s="41"/>
      <c r="E11" s="42">
        <f>SUM(F11:H11)</f>
        <v>18.39</v>
      </c>
      <c r="F11" s="42">
        <v>18.39</v>
      </c>
      <c r="G11" s="38" t="s">
        <v>20</v>
      </c>
      <c r="H11" s="38" t="s">
        <v>20</v>
      </c>
      <c r="I11" s="42">
        <v>10.603999999999999</v>
      </c>
      <c r="J11" s="42">
        <v>10.603999999999999</v>
      </c>
      <c r="K11" s="43"/>
      <c r="L11" s="38" t="s">
        <v>20</v>
      </c>
      <c r="M11" s="38" t="s">
        <v>20</v>
      </c>
      <c r="N11" s="44" t="s">
        <v>26</v>
      </c>
    </row>
    <row r="12" spans="1:15" ht="26.1" customHeight="1" x14ac:dyDescent="0.3">
      <c r="A12" s="11"/>
      <c r="B12" s="11" t="s">
        <v>27</v>
      </c>
      <c r="C12" s="11"/>
      <c r="D12" s="41"/>
      <c r="E12" s="42">
        <f>SUM(F12:H12)</f>
        <v>3.452</v>
      </c>
      <c r="F12" s="42">
        <v>3.452</v>
      </c>
      <c r="G12" s="38" t="s">
        <v>20</v>
      </c>
      <c r="H12" s="38" t="s">
        <v>20</v>
      </c>
      <c r="I12" s="42">
        <v>3.1869999999999998</v>
      </c>
      <c r="J12" s="42">
        <v>3.1869999999999998</v>
      </c>
      <c r="K12" s="43"/>
      <c r="L12" s="38" t="s">
        <v>20</v>
      </c>
      <c r="M12" s="38" t="s">
        <v>20</v>
      </c>
      <c r="N12" s="44" t="s">
        <v>28</v>
      </c>
    </row>
    <row r="13" spans="1:15" ht="26.1" customHeight="1" x14ac:dyDescent="0.3">
      <c r="A13" s="11"/>
      <c r="B13" s="11" t="s">
        <v>29</v>
      </c>
      <c r="C13" s="11"/>
      <c r="D13" s="41"/>
      <c r="E13" s="42">
        <f>SUM(F13:H13)</f>
        <v>14.09</v>
      </c>
      <c r="F13" s="42">
        <v>14.09</v>
      </c>
      <c r="G13" s="38" t="s">
        <v>20</v>
      </c>
      <c r="H13" s="38" t="s">
        <v>20</v>
      </c>
      <c r="I13" s="42">
        <v>13.597</v>
      </c>
      <c r="J13" s="42">
        <v>13.597</v>
      </c>
      <c r="K13" s="43"/>
      <c r="L13" s="38" t="s">
        <v>20</v>
      </c>
      <c r="M13" s="38" t="s">
        <v>20</v>
      </c>
      <c r="N13" s="44" t="s">
        <v>30</v>
      </c>
    </row>
    <row r="14" spans="1:15" ht="26.1" customHeight="1" x14ac:dyDescent="0.3">
      <c r="A14" s="11"/>
      <c r="B14" s="11" t="s">
        <v>31</v>
      </c>
      <c r="C14" s="11"/>
      <c r="D14" s="41"/>
      <c r="E14" s="42">
        <f>SUM(F14:H14)</f>
        <v>63.432000000000002</v>
      </c>
      <c r="F14" s="42">
        <v>63.432000000000002</v>
      </c>
      <c r="G14" s="38" t="s">
        <v>20</v>
      </c>
      <c r="H14" s="38" t="s">
        <v>20</v>
      </c>
      <c r="I14" s="42">
        <v>61.537999999999997</v>
      </c>
      <c r="J14" s="42">
        <v>61.537999999999997</v>
      </c>
      <c r="K14" s="43"/>
      <c r="L14" s="38" t="s">
        <v>20</v>
      </c>
      <c r="M14" s="38" t="s">
        <v>20</v>
      </c>
      <c r="N14" s="44" t="s">
        <v>32</v>
      </c>
    </row>
    <row r="15" spans="1:15" ht="26.1" customHeight="1" x14ac:dyDescent="0.3">
      <c r="A15" s="11"/>
      <c r="B15" s="11" t="s">
        <v>33</v>
      </c>
      <c r="C15" s="11"/>
      <c r="D15" s="41"/>
      <c r="E15" s="38" t="s">
        <v>20</v>
      </c>
      <c r="F15" s="38" t="s">
        <v>20</v>
      </c>
      <c r="G15" s="38" t="s">
        <v>20</v>
      </c>
      <c r="H15" s="38" t="s">
        <v>20</v>
      </c>
      <c r="I15" s="38" t="s">
        <v>20</v>
      </c>
      <c r="J15" s="38" t="s">
        <v>20</v>
      </c>
      <c r="K15" s="45" t="s">
        <v>34</v>
      </c>
      <c r="L15" s="38" t="s">
        <v>20</v>
      </c>
      <c r="M15" s="38" t="s">
        <v>20</v>
      </c>
      <c r="N15" s="44" t="s">
        <v>35</v>
      </c>
    </row>
    <row r="16" spans="1:15" ht="26.1" customHeight="1" x14ac:dyDescent="0.3">
      <c r="A16" s="11"/>
      <c r="B16" s="11" t="s">
        <v>36</v>
      </c>
      <c r="C16" s="11"/>
      <c r="D16" s="41"/>
      <c r="E16" s="42">
        <f>SUM(F16:H16)</f>
        <v>9.4700000000000006</v>
      </c>
      <c r="F16" s="42">
        <v>9.4700000000000006</v>
      </c>
      <c r="G16" s="38" t="s">
        <v>20</v>
      </c>
      <c r="H16" s="38" t="s">
        <v>20</v>
      </c>
      <c r="I16" s="42">
        <v>9.34</v>
      </c>
      <c r="J16" s="42">
        <v>9.34</v>
      </c>
      <c r="K16" s="43"/>
      <c r="L16" s="38" t="s">
        <v>20</v>
      </c>
      <c r="M16" s="38" t="s">
        <v>20</v>
      </c>
      <c r="N16" s="44" t="s">
        <v>37</v>
      </c>
    </row>
    <row r="17" spans="1:51" ht="26.1" customHeight="1" x14ac:dyDescent="0.3">
      <c r="A17" s="11"/>
      <c r="B17" s="11" t="s">
        <v>38</v>
      </c>
      <c r="C17" s="11"/>
      <c r="D17" s="41"/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45" t="s">
        <v>34</v>
      </c>
      <c r="L17" s="38" t="s">
        <v>20</v>
      </c>
      <c r="M17" s="38" t="s">
        <v>20</v>
      </c>
      <c r="N17" s="44" t="s">
        <v>39</v>
      </c>
    </row>
    <row r="18" spans="1:51" ht="26.1" customHeight="1" x14ac:dyDescent="0.3">
      <c r="A18" s="11"/>
      <c r="B18" s="11" t="s">
        <v>40</v>
      </c>
      <c r="C18" s="11"/>
      <c r="D18" s="41"/>
      <c r="E18" s="42">
        <f>SUM(F18:H18)</f>
        <v>4.8600000000000003</v>
      </c>
      <c r="F18" s="42">
        <v>4.8600000000000003</v>
      </c>
      <c r="G18" s="38" t="s">
        <v>20</v>
      </c>
      <c r="H18" s="38" t="s">
        <v>20</v>
      </c>
      <c r="I18" s="42">
        <v>3.18</v>
      </c>
      <c r="J18" s="42">
        <v>3.18</v>
      </c>
      <c r="K18" s="43"/>
      <c r="L18" s="38" t="s">
        <v>20</v>
      </c>
      <c r="M18" s="38" t="s">
        <v>20</v>
      </c>
      <c r="N18" s="44" t="s">
        <v>41</v>
      </c>
    </row>
    <row r="19" spans="1:51" ht="26.1" customHeight="1" x14ac:dyDescent="0.3">
      <c r="A19" s="11"/>
      <c r="B19" s="11" t="s">
        <v>42</v>
      </c>
      <c r="C19" s="11"/>
      <c r="D19" s="41"/>
      <c r="E19" s="38" t="s">
        <v>20</v>
      </c>
      <c r="F19" s="38" t="s">
        <v>20</v>
      </c>
      <c r="G19" s="38" t="s">
        <v>20</v>
      </c>
      <c r="H19" s="38" t="s">
        <v>20</v>
      </c>
      <c r="I19" s="38" t="s">
        <v>20</v>
      </c>
      <c r="J19" s="38" t="s">
        <v>20</v>
      </c>
      <c r="K19" s="45" t="s">
        <v>34</v>
      </c>
      <c r="L19" s="38" t="s">
        <v>20</v>
      </c>
      <c r="M19" s="38" t="s">
        <v>20</v>
      </c>
      <c r="N19" s="44" t="s">
        <v>43</v>
      </c>
    </row>
    <row r="20" spans="1:51" ht="26.1" customHeight="1" x14ac:dyDescent="0.3">
      <c r="A20" s="11"/>
      <c r="B20" s="11" t="s">
        <v>44</v>
      </c>
      <c r="C20" s="11"/>
      <c r="D20" s="41"/>
      <c r="E20" s="38" t="s">
        <v>20</v>
      </c>
      <c r="F20" s="38" t="s">
        <v>20</v>
      </c>
      <c r="G20" s="38" t="s">
        <v>20</v>
      </c>
      <c r="H20" s="38" t="s">
        <v>20</v>
      </c>
      <c r="I20" s="38" t="s">
        <v>20</v>
      </c>
      <c r="J20" s="38" t="s">
        <v>20</v>
      </c>
      <c r="K20" s="45" t="s">
        <v>34</v>
      </c>
      <c r="L20" s="38" t="s">
        <v>20</v>
      </c>
      <c r="M20" s="38" t="s">
        <v>20</v>
      </c>
      <c r="N20" s="44" t="s">
        <v>45</v>
      </c>
    </row>
    <row r="21" spans="1:51" ht="26.1" customHeight="1" x14ac:dyDescent="0.3">
      <c r="A21" s="11"/>
      <c r="B21" s="11" t="s">
        <v>46</v>
      </c>
      <c r="C21" s="11"/>
      <c r="D21" s="41"/>
      <c r="E21" s="38" t="s">
        <v>20</v>
      </c>
      <c r="F21" s="38" t="s">
        <v>20</v>
      </c>
      <c r="G21" s="38" t="s">
        <v>20</v>
      </c>
      <c r="H21" s="38" t="s">
        <v>20</v>
      </c>
      <c r="I21" s="38" t="s">
        <v>20</v>
      </c>
      <c r="J21" s="38" t="s">
        <v>20</v>
      </c>
      <c r="K21" s="45" t="s">
        <v>34</v>
      </c>
      <c r="L21" s="38" t="s">
        <v>20</v>
      </c>
      <c r="M21" s="38" t="s">
        <v>20</v>
      </c>
      <c r="N21" s="44" t="s">
        <v>47</v>
      </c>
    </row>
    <row r="22" spans="1:51" ht="26.1" customHeight="1" x14ac:dyDescent="0.3">
      <c r="A22" s="11"/>
      <c r="B22" s="11" t="s">
        <v>48</v>
      </c>
      <c r="C22" s="11"/>
      <c r="D22" s="41"/>
      <c r="E22" s="38" t="s">
        <v>20</v>
      </c>
      <c r="F22" s="38" t="s">
        <v>20</v>
      </c>
      <c r="G22" s="38" t="s">
        <v>20</v>
      </c>
      <c r="H22" s="38" t="s">
        <v>20</v>
      </c>
      <c r="I22" s="38" t="s">
        <v>20</v>
      </c>
      <c r="J22" s="38" t="s">
        <v>20</v>
      </c>
      <c r="K22" s="45" t="s">
        <v>34</v>
      </c>
      <c r="L22" s="38" t="s">
        <v>20</v>
      </c>
      <c r="M22" s="38" t="s">
        <v>20</v>
      </c>
      <c r="N22" s="44" t="s">
        <v>49</v>
      </c>
    </row>
    <row r="23" spans="1:51" ht="26.1" customHeight="1" x14ac:dyDescent="0.3">
      <c r="A23" s="11"/>
      <c r="B23" s="11" t="s">
        <v>50</v>
      </c>
      <c r="C23" s="11"/>
      <c r="D23" s="41"/>
      <c r="E23" s="38" t="s">
        <v>20</v>
      </c>
      <c r="F23" s="38" t="s">
        <v>20</v>
      </c>
      <c r="G23" s="38" t="s">
        <v>20</v>
      </c>
      <c r="H23" s="38" t="s">
        <v>20</v>
      </c>
      <c r="I23" s="38" t="s">
        <v>20</v>
      </c>
      <c r="J23" s="38" t="s">
        <v>20</v>
      </c>
      <c r="K23" s="45" t="s">
        <v>34</v>
      </c>
      <c r="L23" s="38" t="s">
        <v>20</v>
      </c>
      <c r="M23" s="38" t="s">
        <v>20</v>
      </c>
      <c r="N23" s="44" t="s">
        <v>51</v>
      </c>
    </row>
    <row r="24" spans="1:51" ht="26.1" customHeight="1" x14ac:dyDescent="0.3">
      <c r="A24" s="11"/>
      <c r="B24" s="11" t="s">
        <v>52</v>
      </c>
      <c r="C24" s="11"/>
      <c r="D24" s="41"/>
      <c r="E24" s="38" t="s">
        <v>20</v>
      </c>
      <c r="F24" s="38" t="s">
        <v>20</v>
      </c>
      <c r="G24" s="38" t="s">
        <v>20</v>
      </c>
      <c r="H24" s="38" t="s">
        <v>20</v>
      </c>
      <c r="I24" s="38" t="s">
        <v>20</v>
      </c>
      <c r="J24" s="38" t="s">
        <v>20</v>
      </c>
      <c r="K24" s="45" t="s">
        <v>34</v>
      </c>
      <c r="L24" s="38" t="s">
        <v>20</v>
      </c>
      <c r="M24" s="38" t="s">
        <v>20</v>
      </c>
      <c r="N24" s="44" t="s">
        <v>53</v>
      </c>
    </row>
    <row r="25" spans="1:51" ht="26.1" customHeight="1" x14ac:dyDescent="0.3">
      <c r="A25" s="11"/>
      <c r="B25" s="11" t="s">
        <v>54</v>
      </c>
      <c r="C25" s="11"/>
      <c r="D25" s="41"/>
      <c r="E25" s="38" t="s">
        <v>20</v>
      </c>
      <c r="F25" s="38" t="s">
        <v>20</v>
      </c>
      <c r="G25" s="38" t="s">
        <v>20</v>
      </c>
      <c r="H25" s="38" t="s">
        <v>20</v>
      </c>
      <c r="I25" s="38" t="s">
        <v>20</v>
      </c>
      <c r="J25" s="38" t="s">
        <v>20</v>
      </c>
      <c r="K25" s="45" t="s">
        <v>34</v>
      </c>
      <c r="L25" s="38" t="s">
        <v>20</v>
      </c>
      <c r="M25" s="38" t="s">
        <v>20</v>
      </c>
      <c r="N25" s="44" t="s">
        <v>55</v>
      </c>
    </row>
    <row r="26" spans="1:51" ht="26.1" customHeight="1" x14ac:dyDescent="0.3">
      <c r="A26" s="11"/>
      <c r="B26" s="11" t="s">
        <v>56</v>
      </c>
      <c r="C26" s="11"/>
      <c r="D26" s="41"/>
      <c r="E26" s="38" t="s">
        <v>20</v>
      </c>
      <c r="F26" s="38" t="s">
        <v>20</v>
      </c>
      <c r="G26" s="38" t="s">
        <v>20</v>
      </c>
      <c r="H26" s="38" t="s">
        <v>20</v>
      </c>
      <c r="I26" s="38" t="s">
        <v>20</v>
      </c>
      <c r="J26" s="38" t="s">
        <v>20</v>
      </c>
      <c r="K26" s="45" t="s">
        <v>34</v>
      </c>
      <c r="L26" s="38" t="s">
        <v>20</v>
      </c>
      <c r="M26" s="38" t="s">
        <v>20</v>
      </c>
      <c r="N26" s="44" t="s">
        <v>57</v>
      </c>
    </row>
    <row r="27" spans="1:51" ht="26.1" customHeight="1" x14ac:dyDescent="0.3">
      <c r="A27" s="11"/>
      <c r="B27" s="11" t="s">
        <v>58</v>
      </c>
      <c r="C27" s="11"/>
      <c r="D27" s="41"/>
      <c r="E27" s="38" t="s">
        <v>20</v>
      </c>
      <c r="F27" s="38" t="s">
        <v>20</v>
      </c>
      <c r="G27" s="38" t="s">
        <v>20</v>
      </c>
      <c r="H27" s="38" t="s">
        <v>20</v>
      </c>
      <c r="I27" s="38" t="s">
        <v>20</v>
      </c>
      <c r="J27" s="38" t="s">
        <v>20</v>
      </c>
      <c r="K27" s="45" t="s">
        <v>34</v>
      </c>
      <c r="L27" s="38" t="s">
        <v>20</v>
      </c>
      <c r="M27" s="38" t="s">
        <v>20</v>
      </c>
      <c r="N27" s="44" t="s">
        <v>59</v>
      </c>
    </row>
    <row r="28" spans="1:51" ht="26.1" customHeight="1" x14ac:dyDescent="0.3">
      <c r="A28" s="11"/>
      <c r="B28" s="11" t="s">
        <v>60</v>
      </c>
      <c r="C28" s="11"/>
      <c r="D28" s="41"/>
      <c r="E28" s="42">
        <f>SUM(F28:H28)</f>
        <v>106.3402</v>
      </c>
      <c r="F28" s="42">
        <v>106.3402</v>
      </c>
      <c r="G28" s="38" t="s">
        <v>20</v>
      </c>
      <c r="H28" s="38" t="s">
        <v>20</v>
      </c>
      <c r="I28" s="42">
        <v>100.35299999999999</v>
      </c>
      <c r="J28" s="42">
        <v>100.35299999999999</v>
      </c>
      <c r="K28" s="43"/>
      <c r="L28" s="38" t="s">
        <v>20</v>
      </c>
      <c r="M28" s="38" t="s">
        <v>20</v>
      </c>
      <c r="N28" s="44" t="s">
        <v>61</v>
      </c>
    </row>
    <row r="29" spans="1:51" ht="26.1" customHeight="1" x14ac:dyDescent="0.3">
      <c r="A29" s="11"/>
      <c r="B29" s="11" t="s">
        <v>62</v>
      </c>
      <c r="C29" s="11"/>
      <c r="D29" s="41"/>
      <c r="E29" s="38" t="s">
        <v>20</v>
      </c>
      <c r="F29" s="38" t="s">
        <v>20</v>
      </c>
      <c r="G29" s="38" t="s">
        <v>20</v>
      </c>
      <c r="H29" s="38" t="s">
        <v>20</v>
      </c>
      <c r="I29" s="38" t="s">
        <v>20</v>
      </c>
      <c r="J29" s="38" t="s">
        <v>20</v>
      </c>
      <c r="K29" s="45" t="s">
        <v>34</v>
      </c>
      <c r="L29" s="38" t="s">
        <v>20</v>
      </c>
      <c r="M29" s="38" t="s">
        <v>20</v>
      </c>
      <c r="N29" s="44" t="s">
        <v>63</v>
      </c>
    </row>
    <row r="30" spans="1:51" ht="26.1" customHeight="1" x14ac:dyDescent="0.3">
      <c r="A30" s="11"/>
      <c r="B30" s="11" t="s">
        <v>64</v>
      </c>
      <c r="C30" s="11"/>
      <c r="D30" s="41"/>
      <c r="E30" s="38" t="s">
        <v>20</v>
      </c>
      <c r="F30" s="38" t="s">
        <v>20</v>
      </c>
      <c r="G30" s="38" t="s">
        <v>20</v>
      </c>
      <c r="H30" s="38" t="s">
        <v>20</v>
      </c>
      <c r="I30" s="38" t="s">
        <v>20</v>
      </c>
      <c r="J30" s="38" t="s">
        <v>20</v>
      </c>
      <c r="K30" s="45" t="s">
        <v>34</v>
      </c>
      <c r="L30" s="38" t="s">
        <v>20</v>
      </c>
      <c r="M30" s="38" t="s">
        <v>20</v>
      </c>
      <c r="N30" s="44" t="s">
        <v>65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</row>
    <row r="31" spans="1:51" s="46" customFormat="1" ht="26.1" customHeight="1" x14ac:dyDescent="0.3">
      <c r="B31" s="46" t="s">
        <v>66</v>
      </c>
      <c r="D31" s="47"/>
      <c r="E31" s="48">
        <f>SUM(F31:H31)</f>
        <v>14.597</v>
      </c>
      <c r="F31" s="48">
        <v>14.597</v>
      </c>
      <c r="G31" s="49" t="s">
        <v>20</v>
      </c>
      <c r="H31" s="49" t="s">
        <v>20</v>
      </c>
      <c r="I31" s="48">
        <v>10.364000000000001</v>
      </c>
      <c r="J31" s="48">
        <v>10.364000000000001</v>
      </c>
      <c r="K31" s="50"/>
      <c r="L31" s="49" t="s">
        <v>20</v>
      </c>
      <c r="M31" s="49" t="s">
        <v>20</v>
      </c>
      <c r="N31" s="51" t="s">
        <v>67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</row>
    <row r="32" spans="1:51" ht="26.1" customHeight="1" x14ac:dyDescent="0.3">
      <c r="B32" s="12" t="s">
        <v>68</v>
      </c>
      <c r="G32" s="12" t="s">
        <v>69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</row>
    <row r="33" spans="16:51" ht="26.1" customHeight="1" x14ac:dyDescent="0.3"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</row>
    <row r="34" spans="16:51" x14ac:dyDescent="0.3"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</row>
  </sheetData>
  <mergeCells count="8">
    <mergeCell ref="A8:D8"/>
    <mergeCell ref="A3:D7"/>
    <mergeCell ref="E3:M3"/>
    <mergeCell ref="E4:H4"/>
    <mergeCell ref="I4:M4"/>
    <mergeCell ref="J5:K5"/>
    <mergeCell ref="J6:K6"/>
    <mergeCell ref="J7:K7"/>
  </mergeCells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colBreaks count="1" manualBreakCount="1">
    <brk id="15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2015-05-20T06:53:45Z</dcterms:created>
  <dcterms:modified xsi:type="dcterms:W3CDTF">2015-05-20T06:53:58Z</dcterms:modified>
</cp:coreProperties>
</file>