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550"/>
  </bookViews>
  <sheets>
    <sheet name="phr o src_55  T-2.4" sheetId="7" r:id="rId1"/>
  </sheets>
  <calcPr calcId="125725"/>
</workbook>
</file>

<file path=xl/calcChain.xml><?xml version="1.0" encoding="utf-8"?>
<calcChain xmlns="http://schemas.openxmlformats.org/spreadsheetml/2006/main">
  <c r="G9" i="7"/>
  <c r="H9"/>
  <c r="F11"/>
  <c r="F9" s="1"/>
  <c r="F13"/>
  <c r="F14"/>
  <c r="F15"/>
  <c r="F17"/>
  <c r="F18"/>
  <c r="F20"/>
  <c r="F21"/>
  <c r="F22"/>
  <c r="F23"/>
  <c r="F24"/>
  <c r="F26"/>
  <c r="F27"/>
  <c r="F29"/>
  <c r="F30"/>
  <c r="F31"/>
  <c r="F32"/>
  <c r="F33"/>
  <c r="F35"/>
</calcChain>
</file>

<file path=xl/sharedStrings.xml><?xml version="1.0" encoding="utf-8"?>
<sst xmlns="http://schemas.openxmlformats.org/spreadsheetml/2006/main" count="163" uniqueCount="85">
  <si>
    <t>ที่มา:</t>
  </si>
  <si>
    <t>Total</t>
  </si>
  <si>
    <t>รวมยอด</t>
  </si>
  <si>
    <t>Female</t>
  </si>
  <si>
    <t>Male</t>
  </si>
  <si>
    <t>หญิง</t>
  </si>
  <si>
    <t>ชาย</t>
  </si>
  <si>
    <t>รวม</t>
  </si>
  <si>
    <t>Source:</t>
  </si>
  <si>
    <t>-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</si>
  <si>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</si>
  <si>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</si>
  <si>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</si>
  <si>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</si>
  <si>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</si>
  <si>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</si>
  <si>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</si>
  <si>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</si>
  <si>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2556 (2013)</t>
  </si>
  <si>
    <t>(หน่วยเป็นพัน   In thousands)</t>
  </si>
  <si>
    <t>TABLE</t>
  </si>
  <si>
    <t>ตาราง</t>
  </si>
  <si>
    <t xml:space="preserve"> Labour Force Survey:2012 - 2013 ,  Provincial level,  National Statistical Office</t>
  </si>
  <si>
    <t xml:space="preserve"> สำรวจภาวะการทำงานของประชากร พ.ศ.2555 -2556 ระดับจังหวัด  สำนักงานสถิติแห่งชาติ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</si>
  <si>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</si>
  <si>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</si>
  <si>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</si>
  <si>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</si>
  <si>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</si>
  <si>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สินค้าและบริการที่ทำขี้นเองเพื่อใช้ในครัวเรือน</t>
  </si>
  <si>
    <t xml:space="preserve">Activities of households as employers ;undifferentiated goods </t>
  </si>
  <si>
    <t>กิจกรรมการจ้างงานในครัวเรือนส่วนบุคคล  กิจกรรมการผลิต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</si>
  <si>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</si>
  <si>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</si>
  <si>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</si>
  <si>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</si>
  <si>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</si>
  <si>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</si>
  <si>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</si>
  <si>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</si>
  <si>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</si>
  <si>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และการประกันสังคมภาคบังคับ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</si>
  <si>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</si>
  <si>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</si>
  <si>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</si>
  <si>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</si>
  <si>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</si>
  <si>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</si>
  <si>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</si>
  <si>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</si>
  <si>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</si>
  <si>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</si>
  <si>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</si>
  <si>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</si>
  <si>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</si>
  <si>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กิจกรรมโรงแรม และการบริการด้านอาหาร</t>
  </si>
  <si>
    <t xml:space="preserve">Transportation and storage </t>
  </si>
  <si>
    <t>การขนส่ง สถานที่เก็บสินค้า และการคมนาคม</t>
  </si>
  <si>
    <t>and motorcycles</t>
  </si>
  <si>
    <t>และรถจักรยานยนต์</t>
  </si>
  <si>
    <t>Wholesale and retail trade, repair of motor vehicles</t>
  </si>
  <si>
    <t xml:space="preserve">การขายส่ง และการขายปลีก การซ่อมแซมยานยนต์ </t>
  </si>
  <si>
    <t>Construction</t>
  </si>
  <si>
    <t>การก่อสร้าง</t>
  </si>
  <si>
    <t>and remediation activities</t>
  </si>
  <si>
    <t>และสิ่งปฏิกูล</t>
  </si>
  <si>
    <t>Water supply ,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</si>
  <si>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</si>
  <si>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</si>
  <si>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</si>
  <si>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</si>
  <si>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</si>
  <si>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</si>
  <si>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</si>
  <si>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</si>
  <si>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</si>
  <si>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</si>
  <si>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</si>
  <si>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</si>
  <si>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</si>
  <si>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Industries</t>
  </si>
  <si>
    <t>2555 (2012)</t>
  </si>
  <si>
    <t>อุตสาหกรรม</t>
  </si>
  <si>
    <t>EMPLOYED PERSONS AGED 15 YEARS AND OVER BY INDUSTRY, QUARTERLY AND SEX: 2012 - 2013</t>
  </si>
  <si>
    <t xml:space="preserve">ประชากรอายุ 15 ปีขึ้นไปที่มีงานทำ จำแนกตามอุตสาหกรรม เป็นรายไตรมาส และเพศ พ.ศ. 2555 -2556 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</si>
</sst>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3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1"/>
      <name val="Cordia New"/>
      <family val="2"/>
    </font>
    <font>
      <sz val="10"/>
      <name val="AngsanaUPC"/>
      <family val="1"/>
      <charset val="222"/>
    </font>
    <font>
      <sz val="10"/>
      <name val="AngsanaUPC"/>
      <family val="1"/>
    </font>
    <font>
      <sz val="9"/>
      <name val="AngsanaUPC"/>
      <family val="1"/>
      <charset val="222"/>
    </font>
    <font>
      <b/>
      <sz val="10"/>
      <name val="AngsanaUPC"/>
      <family val="1"/>
      <charset val="222"/>
    </font>
    <font>
      <b/>
      <sz val="10"/>
      <name val="AngsanaUPC"/>
      <family val="1"/>
    </font>
    <font>
      <b/>
      <sz val="9"/>
      <name val="AngsanaUPC"/>
      <family val="1"/>
      <charset val="222"/>
    </font>
    <font>
      <sz val="10.5"/>
      <name val="AngsanaUPC"/>
      <family val="1"/>
      <charset val="22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2" applyNumberFormat="0" applyAlignment="0" applyProtection="0"/>
    <xf numFmtId="0" fontId="13" fillId="21" borderId="13" applyNumberFormat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2" applyNumberFormat="0" applyAlignment="0" applyProtection="0"/>
    <xf numFmtId="0" fontId="22" fillId="0" borderId="17" applyNumberFormat="0" applyFill="0" applyAlignment="0" applyProtection="0"/>
    <xf numFmtId="0" fontId="23" fillId="22" borderId="0" applyNumberFormat="0" applyBorder="0" applyAlignment="0" applyProtection="0"/>
    <xf numFmtId="0" fontId="14" fillId="0" borderId="0"/>
    <xf numFmtId="0" fontId="1" fillId="0" borderId="0"/>
    <xf numFmtId="0" fontId="14" fillId="23" borderId="18" applyNumberFormat="0" applyFont="0" applyAlignment="0" applyProtection="0"/>
    <xf numFmtId="0" fontId="24" fillId="20" borderId="19" applyNumberFormat="0" applyAlignment="0" applyProtection="0"/>
    <xf numFmtId="0" fontId="4" fillId="0" borderId="0"/>
    <xf numFmtId="0" fontId="25" fillId="0" borderId="0"/>
    <xf numFmtId="0" fontId="26" fillId="0" borderId="20" applyNumberFormat="0" applyFill="0" applyAlignment="0" applyProtection="0"/>
    <xf numFmtId="0" fontId="2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</cellStyleXfs>
  <cellXfs count="102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Border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applyFont="1"/>
    <xf numFmtId="0" fontId="8" fillId="0" borderId="0" xfId="1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4" fillId="0" borderId="1" xfId="1" applyFont="1" applyBorder="1"/>
    <xf numFmtId="0" fontId="2" fillId="0" borderId="1" xfId="1" applyBorder="1" applyAlignment="1">
      <alignment horizontal="center" vertical="center"/>
    </xf>
    <xf numFmtId="0" fontId="4" fillId="0" borderId="0" xfId="1" applyFont="1" applyBorder="1"/>
    <xf numFmtId="0" fontId="4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30" fillId="0" borderId="0" xfId="1" applyFont="1"/>
    <xf numFmtId="0" fontId="30" fillId="0" borderId="0" xfId="1" applyFont="1" applyBorder="1"/>
    <xf numFmtId="0" fontId="30" fillId="0" borderId="1" xfId="1" applyFont="1" applyBorder="1"/>
    <xf numFmtId="0" fontId="30" fillId="0" borderId="2" xfId="1" applyFont="1" applyBorder="1"/>
    <xf numFmtId="0" fontId="30" fillId="0" borderId="4" xfId="1" applyFont="1" applyBorder="1"/>
    <xf numFmtId="0" fontId="30" fillId="0" borderId="3" xfId="1" applyFont="1" applyBorder="1"/>
    <xf numFmtId="0" fontId="5" fillId="0" borderId="5" xfId="1" applyFont="1" applyBorder="1" applyAlignment="1">
      <alignment vertical="center"/>
    </xf>
    <xf numFmtId="41" fontId="31" fillId="0" borderId="10" xfId="29" applyNumberFormat="1" applyFont="1" applyFill="1" applyBorder="1" applyAlignment="1">
      <alignment horizontal="right" vertical="center"/>
    </xf>
    <xf numFmtId="41" fontId="31" fillId="0" borderId="6" xfId="29" applyNumberFormat="1" applyFont="1" applyFill="1" applyBorder="1" applyAlignment="1">
      <alignment horizontal="right" vertical="center"/>
    </xf>
    <xf numFmtId="41" fontId="31" fillId="0" borderId="6" xfId="29" applyNumberFormat="1" applyFont="1" applyFill="1" applyBorder="1" applyAlignment="1">
      <alignment horizontal="right" vertical="top"/>
    </xf>
    <xf numFmtId="41" fontId="31" fillId="0" borderId="0" xfId="29" applyNumberFormat="1" applyFont="1" applyFill="1" applyBorder="1" applyAlignment="1">
      <alignment horizontal="right" vertical="center"/>
    </xf>
    <xf numFmtId="41" fontId="31" fillId="0" borderId="6" xfId="50" applyNumberFormat="1" applyFont="1" applyFill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41" fontId="31" fillId="0" borderId="10" xfId="50" applyNumberFormat="1" applyFont="1" applyFill="1" applyBorder="1" applyAlignment="1">
      <alignment horizontal="right" vertical="center"/>
    </xf>
    <xf numFmtId="41" fontId="31" fillId="0" borderId="0" xfId="50" applyNumberFormat="1" applyFont="1" applyFill="1" applyBorder="1" applyAlignment="1">
      <alignment horizontal="right" vertical="center"/>
    </xf>
    <xf numFmtId="41" fontId="30" fillId="0" borderId="10" xfId="1" applyNumberFormat="1" applyFont="1" applyBorder="1" applyAlignment="1">
      <alignment vertical="center"/>
    </xf>
    <xf numFmtId="41" fontId="30" fillId="0" borderId="6" xfId="1" applyNumberFormat="1" applyFont="1" applyBorder="1" applyAlignment="1">
      <alignment vertical="center"/>
    </xf>
    <xf numFmtId="41" fontId="30" fillId="0" borderId="5" xfId="1" applyNumberFormat="1" applyFont="1" applyBorder="1" applyAlignment="1">
      <alignment vertical="center"/>
    </xf>
    <xf numFmtId="41" fontId="31" fillId="0" borderId="6" xfId="1" applyNumberFormat="1" applyFont="1" applyBorder="1" applyAlignment="1">
      <alignment vertical="center"/>
    </xf>
    <xf numFmtId="41" fontId="31" fillId="0" borderId="0" xfId="1" applyNumberFormat="1" applyFont="1" applyAlignment="1">
      <alignment vertical="center"/>
    </xf>
    <xf numFmtId="41" fontId="31" fillId="0" borderId="10" xfId="1" applyNumberFormat="1" applyFont="1" applyBorder="1" applyAlignment="1">
      <alignment vertical="center"/>
    </xf>
    <xf numFmtId="0" fontId="6" fillId="0" borderId="0" xfId="1" applyFont="1" applyBorder="1" applyAlignment="1"/>
    <xf numFmtId="0" fontId="6" fillId="0" borderId="10" xfId="1" applyFont="1" applyBorder="1" applyAlignment="1">
      <alignment vertical="center"/>
    </xf>
    <xf numFmtId="0" fontId="6" fillId="0" borderId="0" xfId="1" applyFont="1" applyAlignment="1">
      <alignment vertical="center"/>
    </xf>
    <xf numFmtId="41" fontId="32" fillId="0" borderId="10" xfId="50" applyNumberFormat="1" applyFont="1" applyFill="1" applyBorder="1" applyAlignment="1">
      <alignment horizontal="right" vertical="center"/>
    </xf>
    <xf numFmtId="41" fontId="32" fillId="0" borderId="6" xfId="50" applyNumberFormat="1" applyFont="1" applyFill="1" applyBorder="1" applyAlignment="1">
      <alignment horizontal="right" vertical="center"/>
    </xf>
    <xf numFmtId="41" fontId="32" fillId="0" borderId="6" xfId="29" applyNumberFormat="1" applyFont="1" applyFill="1" applyBorder="1" applyAlignment="1">
      <alignment horizontal="right" vertical="center"/>
    </xf>
    <xf numFmtId="41" fontId="32" fillId="0" borderId="6" xfId="29" applyNumberFormat="1" applyFont="1" applyFill="1" applyBorder="1" applyAlignment="1">
      <alignment horizontal="right" vertical="top"/>
    </xf>
    <xf numFmtId="41" fontId="32" fillId="0" borderId="0" xfId="50" applyNumberFormat="1" applyFont="1" applyFill="1" applyBorder="1" applyAlignment="1">
      <alignment horizontal="right" vertical="center"/>
    </xf>
    <xf numFmtId="41" fontId="32" fillId="0" borderId="0" xfId="29" applyNumberFormat="1" applyFont="1" applyFill="1" applyBorder="1" applyAlignment="1">
      <alignment horizontal="right" vertical="center"/>
    </xf>
    <xf numFmtId="41" fontId="32" fillId="0" borderId="10" xfId="1" applyNumberFormat="1" applyFont="1" applyBorder="1" applyAlignment="1">
      <alignment vertical="center"/>
    </xf>
    <xf numFmtId="41" fontId="32" fillId="0" borderId="6" xfId="1" applyNumberFormat="1" applyFont="1" applyBorder="1" applyAlignment="1">
      <alignment vertical="center"/>
    </xf>
    <xf numFmtId="41" fontId="32" fillId="0" borderId="5" xfId="1" applyNumberFormat="1" applyFont="1" applyBorder="1" applyAlignment="1">
      <alignment vertical="center"/>
    </xf>
    <xf numFmtId="0" fontId="33" fillId="0" borderId="0" xfId="1" applyFont="1"/>
    <xf numFmtId="0" fontId="33" fillId="0" borderId="0" xfId="1" applyFont="1" applyBorder="1"/>
    <xf numFmtId="0" fontId="6" fillId="0" borderId="0" xfId="1" applyFont="1" applyBorder="1" applyAlignment="1">
      <alignment horizontal="center"/>
    </xf>
    <xf numFmtId="41" fontId="34" fillId="0" borderId="10" xfId="1" applyNumberFormat="1" applyFont="1" applyBorder="1"/>
    <xf numFmtId="41" fontId="34" fillId="0" borderId="6" xfId="1" applyNumberFormat="1" applyFont="1" applyBorder="1"/>
    <xf numFmtId="41" fontId="33" fillId="0" borderId="6" xfId="1" applyNumberFormat="1" applyFont="1" applyBorder="1"/>
    <xf numFmtId="41" fontId="34" fillId="0" borderId="0" xfId="1" applyNumberFormat="1" applyFont="1"/>
    <xf numFmtId="41" fontId="33" fillId="0" borderId="10" xfId="1" applyNumberFormat="1" applyFont="1" applyBorder="1"/>
    <xf numFmtId="41" fontId="33" fillId="0" borderId="5" xfId="1" applyNumberFormat="1" applyFont="1" applyBorder="1"/>
    <xf numFmtId="0" fontId="33" fillId="0" borderId="5" xfId="1" applyFont="1" applyBorder="1"/>
    <xf numFmtId="41" fontId="35" fillId="0" borderId="10" xfId="50" applyNumberFormat="1" applyFont="1" applyFill="1" applyBorder="1" applyAlignment="1">
      <alignment horizontal="right" vertical="center"/>
    </xf>
    <xf numFmtId="41" fontId="35" fillId="0" borderId="11" xfId="50" applyNumberFormat="1" applyFont="1" applyFill="1" applyBorder="1" applyAlignment="1">
      <alignment horizontal="right" vertical="center"/>
    </xf>
    <xf numFmtId="41" fontId="35" fillId="0" borderId="11" xfId="29" applyNumberFormat="1" applyFont="1" applyFill="1" applyBorder="1" applyAlignment="1">
      <alignment horizontal="right" vertical="center"/>
    </xf>
    <xf numFmtId="41" fontId="35" fillId="0" borderId="11" xfId="50" applyNumberFormat="1" applyFont="1" applyFill="1" applyBorder="1" applyAlignment="1">
      <alignment horizontal="right"/>
    </xf>
    <xf numFmtId="41" fontId="35" fillId="0" borderId="11" xfId="29" applyNumberFormat="1" applyFont="1" applyFill="1" applyBorder="1" applyAlignment="1">
      <alignment horizontal="right"/>
    </xf>
    <xf numFmtId="41" fontId="35" fillId="0" borderId="0" xfId="50" applyNumberFormat="1" applyFont="1" applyFill="1" applyBorder="1" applyAlignment="1">
      <alignment horizontal="right" vertical="center"/>
    </xf>
    <xf numFmtId="41" fontId="35" fillId="0" borderId="0" xfId="29" applyNumberFormat="1" applyFont="1" applyFill="1" applyBorder="1" applyAlignment="1">
      <alignment horizontal="right" vertical="center"/>
    </xf>
    <xf numFmtId="41" fontId="35" fillId="0" borderId="11" xfId="1" applyNumberFormat="1" applyFont="1" applyBorder="1"/>
    <xf numFmtId="41" fontId="35" fillId="0" borderId="5" xfId="1" applyNumberFormat="1" applyFont="1" applyBorder="1"/>
    <xf numFmtId="0" fontId="36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29" fillId="0" borderId="4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7" xfId="1" applyFont="1" applyBorder="1"/>
    <xf numFmtId="0" fontId="3" fillId="0" borderId="8" xfId="1" applyFont="1" applyBorder="1" applyAlignment="1">
      <alignment horizontal="center"/>
    </xf>
    <xf numFmtId="0" fontId="29" fillId="0" borderId="9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5" fillId="24" borderId="0" xfId="1" applyFont="1" applyFill="1" applyAlignment="1">
      <alignment vertical="center"/>
    </xf>
    <xf numFmtId="0" fontId="7" fillId="0" borderId="0" xfId="1" applyFont="1" applyBorder="1"/>
    <xf numFmtId="0" fontId="8" fillId="0" borderId="0" xfId="1" applyFont="1" applyBorder="1"/>
  </cellXfs>
  <cellStyles count="5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1247775</xdr:colOff>
      <xdr:row>0</xdr:row>
      <xdr:rowOff>9525</xdr:rowOff>
    </xdr:from>
    <xdr:to>
      <xdr:col>25</xdr:col>
      <xdr:colOff>0</xdr:colOff>
      <xdr:row>1</xdr:row>
      <xdr:rowOff>137403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630400" y="9525"/>
          <a:ext cx="609600" cy="40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F52"/>
  <sheetViews>
    <sheetView showGridLines="0" tabSelected="1" zoomScaleNormal="100" workbookViewId="0"/>
  </sheetViews>
  <sheetFormatPr defaultRowHeight="21"/>
  <cols>
    <col min="1" max="1" width="1.25" style="1" customWidth="1"/>
    <col min="2" max="2" width="1.125" style="1" customWidth="1"/>
    <col min="3" max="3" width="5.125" style="1" customWidth="1"/>
    <col min="4" max="4" width="3.25" style="1" customWidth="1"/>
    <col min="5" max="5" width="21.5" style="1" customWidth="1"/>
    <col min="6" max="7" width="4.625" style="1" bestFit="1" customWidth="1"/>
    <col min="8" max="8" width="4.875" style="1" bestFit="1" customWidth="1"/>
    <col min="9" max="11" width="4.375" style="1" customWidth="1"/>
    <col min="12" max="13" width="4.5" style="1" customWidth="1"/>
    <col min="14" max="14" width="4.625" style="1" customWidth="1"/>
    <col min="15" max="16" width="4.375" style="1" customWidth="1"/>
    <col min="17" max="17" width="4.5" style="1" customWidth="1"/>
    <col min="18" max="18" width="4.375" style="1" customWidth="1"/>
    <col min="19" max="20" width="4.5" style="1" customWidth="1"/>
    <col min="21" max="22" width="0.625" style="1" customWidth="1"/>
    <col min="23" max="23" width="9" style="1"/>
    <col min="24" max="24" width="19.875" style="1" customWidth="1"/>
    <col min="25" max="25" width="4.25" style="3" customWidth="1"/>
    <col min="26" max="26" width="3.625" style="1" customWidth="1"/>
    <col min="27" max="27" width="9" style="1"/>
    <col min="28" max="28" width="19" style="1" customWidth="1"/>
    <col min="29" max="16384" width="9" style="1"/>
  </cols>
  <sheetData>
    <row r="1" spans="1:31" s="8" customFormat="1" ht="18.75" customHeight="1">
      <c r="C1" s="8" t="s">
        <v>21</v>
      </c>
      <c r="D1" s="21">
        <v>2.4</v>
      </c>
      <c r="E1" s="8" t="s">
        <v>84</v>
      </c>
      <c r="Y1" s="101"/>
    </row>
    <row r="2" spans="1:31" s="7" customFormat="1" ht="16.5" customHeight="1">
      <c r="C2" s="7" t="s">
        <v>20</v>
      </c>
      <c r="D2" s="21">
        <v>2.4</v>
      </c>
      <c r="E2" s="7" t="s">
        <v>83</v>
      </c>
      <c r="Y2" s="100"/>
      <c r="AB2" s="99"/>
      <c r="AC2" s="99"/>
      <c r="AD2" s="99"/>
      <c r="AE2" s="99"/>
    </row>
    <row r="3" spans="1:31" ht="14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X3" s="98" t="s">
        <v>19</v>
      </c>
      <c r="AC3" s="10"/>
      <c r="AD3" s="10"/>
      <c r="AE3" s="10"/>
    </row>
    <row r="4" spans="1:31" ht="15.75" customHeight="1">
      <c r="A4" s="94"/>
      <c r="B4" s="16" t="s">
        <v>82</v>
      </c>
      <c r="C4" s="97"/>
      <c r="D4" s="97"/>
      <c r="E4" s="96"/>
      <c r="F4" s="20" t="s">
        <v>81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8"/>
      <c r="R4" s="20" t="s">
        <v>18</v>
      </c>
      <c r="S4" s="19"/>
      <c r="T4" s="18"/>
      <c r="U4" s="95"/>
      <c r="V4" s="26" t="s">
        <v>80</v>
      </c>
      <c r="W4" s="27"/>
      <c r="X4" s="27"/>
      <c r="Y4" s="94"/>
      <c r="AC4" s="10"/>
      <c r="AD4" s="10"/>
      <c r="AE4" s="10"/>
    </row>
    <row r="5" spans="1:31" s="2" customFormat="1" ht="15" customHeight="1">
      <c r="A5" s="25"/>
      <c r="B5" s="92"/>
      <c r="C5" s="92"/>
      <c r="D5" s="92"/>
      <c r="E5" s="91"/>
      <c r="F5" s="17" t="s">
        <v>14</v>
      </c>
      <c r="G5" s="16"/>
      <c r="H5" s="15"/>
      <c r="I5" s="17" t="s">
        <v>17</v>
      </c>
      <c r="J5" s="16"/>
      <c r="K5" s="15"/>
      <c r="L5" s="17" t="s">
        <v>16</v>
      </c>
      <c r="M5" s="16"/>
      <c r="N5" s="15"/>
      <c r="O5" s="17" t="s">
        <v>15</v>
      </c>
      <c r="P5" s="16"/>
      <c r="Q5" s="15"/>
      <c r="R5" s="17" t="s">
        <v>14</v>
      </c>
      <c r="S5" s="16"/>
      <c r="T5" s="15"/>
      <c r="U5" s="93"/>
      <c r="V5" s="90"/>
      <c r="W5" s="90"/>
      <c r="X5" s="90"/>
      <c r="Y5" s="25"/>
      <c r="AB5" s="1"/>
      <c r="AC5" s="10"/>
      <c r="AD5" s="10"/>
      <c r="AE5" s="10"/>
    </row>
    <row r="6" spans="1:31" s="2" customFormat="1" ht="12.75" customHeight="1">
      <c r="A6" s="25"/>
      <c r="B6" s="92"/>
      <c r="C6" s="92"/>
      <c r="D6" s="92"/>
      <c r="E6" s="91"/>
      <c r="F6" s="14" t="s">
        <v>10</v>
      </c>
      <c r="G6" s="13"/>
      <c r="H6" s="12"/>
      <c r="I6" s="14" t="s">
        <v>13</v>
      </c>
      <c r="J6" s="13"/>
      <c r="K6" s="12"/>
      <c r="L6" s="14" t="s">
        <v>12</v>
      </c>
      <c r="M6" s="13"/>
      <c r="N6" s="12"/>
      <c r="O6" s="14" t="s">
        <v>11</v>
      </c>
      <c r="P6" s="13"/>
      <c r="Q6" s="12"/>
      <c r="R6" s="14" t="s">
        <v>10</v>
      </c>
      <c r="S6" s="13"/>
      <c r="T6" s="12"/>
      <c r="U6" s="93"/>
      <c r="V6" s="90"/>
      <c r="W6" s="90"/>
      <c r="X6" s="90"/>
      <c r="Y6" s="25"/>
      <c r="AB6" s="1"/>
      <c r="AC6" s="10"/>
      <c r="AD6" s="10"/>
      <c r="AE6" s="10"/>
    </row>
    <row r="7" spans="1:31" s="2" customFormat="1" ht="13.5" customHeight="1">
      <c r="A7" s="25"/>
      <c r="B7" s="92"/>
      <c r="C7" s="92"/>
      <c r="D7" s="92"/>
      <c r="E7" s="91"/>
      <c r="F7" s="11" t="s">
        <v>7</v>
      </c>
      <c r="G7" s="5" t="s">
        <v>6</v>
      </c>
      <c r="H7" s="4" t="s">
        <v>5</v>
      </c>
      <c r="I7" s="6" t="s">
        <v>7</v>
      </c>
      <c r="J7" s="5" t="s">
        <v>6</v>
      </c>
      <c r="K7" s="6" t="s">
        <v>5</v>
      </c>
      <c r="L7" s="11" t="s">
        <v>7</v>
      </c>
      <c r="M7" s="5" t="s">
        <v>6</v>
      </c>
      <c r="N7" s="4" t="s">
        <v>5</v>
      </c>
      <c r="O7" s="11" t="s">
        <v>7</v>
      </c>
      <c r="P7" s="5" t="s">
        <v>6</v>
      </c>
      <c r="Q7" s="4" t="s">
        <v>5</v>
      </c>
      <c r="R7" s="11" t="s">
        <v>7</v>
      </c>
      <c r="S7" s="5" t="s">
        <v>6</v>
      </c>
      <c r="T7" s="4" t="s">
        <v>5</v>
      </c>
      <c r="U7" s="11"/>
      <c r="V7" s="90"/>
      <c r="W7" s="90"/>
      <c r="X7" s="90"/>
      <c r="Y7" s="25"/>
      <c r="AB7" s="1"/>
      <c r="AC7" s="10"/>
      <c r="AD7" s="10"/>
      <c r="AE7" s="10"/>
    </row>
    <row r="8" spans="1:31" s="2" customFormat="1" ht="13.5" customHeight="1">
      <c r="A8" s="23"/>
      <c r="B8" s="89"/>
      <c r="C8" s="89"/>
      <c r="D8" s="89"/>
      <c r="E8" s="88"/>
      <c r="F8" s="86" t="s">
        <v>1</v>
      </c>
      <c r="G8" s="85" t="s">
        <v>4</v>
      </c>
      <c r="H8" s="84" t="s">
        <v>3</v>
      </c>
      <c r="I8" s="87" t="s">
        <v>1</v>
      </c>
      <c r="J8" s="85" t="s">
        <v>4</v>
      </c>
      <c r="K8" s="87" t="s">
        <v>3</v>
      </c>
      <c r="L8" s="86" t="s">
        <v>1</v>
      </c>
      <c r="M8" s="85" t="s">
        <v>4</v>
      </c>
      <c r="N8" s="84" t="s">
        <v>3</v>
      </c>
      <c r="O8" s="86" t="s">
        <v>1</v>
      </c>
      <c r="P8" s="85" t="s">
        <v>4</v>
      </c>
      <c r="Q8" s="84" t="s">
        <v>3</v>
      </c>
      <c r="R8" s="86" t="s">
        <v>1</v>
      </c>
      <c r="S8" s="85" t="s">
        <v>4</v>
      </c>
      <c r="T8" s="84" t="s">
        <v>3</v>
      </c>
      <c r="U8" s="83"/>
      <c r="V8" s="24"/>
      <c r="W8" s="24"/>
      <c r="X8" s="24"/>
      <c r="Y8" s="23"/>
      <c r="AB8" s="1"/>
      <c r="AC8" s="10"/>
      <c r="AD8" s="10"/>
      <c r="AE8" s="10"/>
    </row>
    <row r="9" spans="1:31" s="64" customFormat="1" ht="18" customHeight="1">
      <c r="B9" s="22" t="s">
        <v>2</v>
      </c>
      <c r="C9" s="22"/>
      <c r="D9" s="22"/>
      <c r="E9" s="22"/>
      <c r="F9" s="82">
        <f>SUM(F11:F37)</f>
        <v>304770</v>
      </c>
      <c r="G9" s="82">
        <f>SUM(G11:G37)</f>
        <v>169811</v>
      </c>
      <c r="H9" s="81">
        <f>SUM(H11:H37)</f>
        <v>134959</v>
      </c>
      <c r="I9" s="76">
        <v>295090</v>
      </c>
      <c r="J9" s="75">
        <v>165439</v>
      </c>
      <c r="K9" s="75">
        <v>129651</v>
      </c>
      <c r="L9" s="80">
        <v>309570</v>
      </c>
      <c r="M9" s="75">
        <v>166806</v>
      </c>
      <c r="N9" s="79">
        <v>142763</v>
      </c>
      <c r="O9" s="78">
        <v>309149</v>
      </c>
      <c r="P9" s="77">
        <v>168447</v>
      </c>
      <c r="Q9" s="77">
        <v>140702</v>
      </c>
      <c r="R9" s="76">
        <v>299236</v>
      </c>
      <c r="S9" s="75">
        <v>166047</v>
      </c>
      <c r="T9" s="74">
        <v>133189</v>
      </c>
      <c r="U9" s="73"/>
      <c r="V9" s="22" t="s">
        <v>1</v>
      </c>
      <c r="W9" s="22"/>
      <c r="X9" s="22"/>
      <c r="Y9" s="65"/>
      <c r="AB9" s="1"/>
      <c r="AC9" s="1"/>
      <c r="AD9" s="1"/>
      <c r="AE9" s="1"/>
    </row>
    <row r="10" spans="1:31" s="64" customFormat="1" ht="12.75" customHeight="1">
      <c r="A10" s="54" t="s">
        <v>79</v>
      </c>
      <c r="C10" s="54"/>
      <c r="D10" s="54"/>
      <c r="E10" s="53"/>
      <c r="F10" s="72"/>
      <c r="G10" s="69"/>
      <c r="H10" s="71"/>
      <c r="I10" s="68"/>
      <c r="J10" s="68"/>
      <c r="K10" s="68"/>
      <c r="L10" s="70"/>
      <c r="M10" s="68"/>
      <c r="N10" s="70"/>
      <c r="O10" s="69"/>
      <c r="P10" s="69"/>
      <c r="Q10" s="69"/>
      <c r="R10" s="68"/>
      <c r="S10" s="68"/>
      <c r="T10" s="67"/>
      <c r="U10" s="52" t="s">
        <v>78</v>
      </c>
      <c r="W10" s="66"/>
      <c r="X10" s="66"/>
      <c r="Y10" s="65"/>
      <c r="AB10" s="1"/>
      <c r="AC10" s="1"/>
      <c r="AD10" s="1"/>
      <c r="AE10" s="1"/>
    </row>
    <row r="11" spans="1:31" s="10" customFormat="1" ht="12.75" customHeight="1">
      <c r="B11" s="10" t="s">
        <v>77</v>
      </c>
      <c r="F11" s="63">
        <f>SUM(G11:H11)</f>
        <v>103693</v>
      </c>
      <c r="G11" s="62">
        <v>62846</v>
      </c>
      <c r="H11" s="61">
        <v>40847</v>
      </c>
      <c r="I11" s="57">
        <v>105575</v>
      </c>
      <c r="J11" s="56">
        <v>64562</v>
      </c>
      <c r="K11" s="56">
        <v>41013</v>
      </c>
      <c r="L11" s="60">
        <v>129339</v>
      </c>
      <c r="M11" s="56">
        <v>74948</v>
      </c>
      <c r="N11" s="59">
        <v>54391</v>
      </c>
      <c r="O11" s="58">
        <v>119338</v>
      </c>
      <c r="P11" s="56">
        <v>70497</v>
      </c>
      <c r="Q11" s="56">
        <v>48841</v>
      </c>
      <c r="R11" s="57">
        <v>90664</v>
      </c>
      <c r="S11" s="56">
        <v>56422</v>
      </c>
      <c r="T11" s="55">
        <v>34242</v>
      </c>
      <c r="U11" s="28"/>
      <c r="V11" s="10" t="s">
        <v>76</v>
      </c>
      <c r="Y11" s="28"/>
      <c r="AB11" s="1"/>
      <c r="AC11" s="1"/>
      <c r="AD11" s="1"/>
      <c r="AE11" s="1"/>
    </row>
    <row r="12" spans="1:31" s="10" customFormat="1" ht="12.75" customHeight="1">
      <c r="A12" s="54" t="s">
        <v>75</v>
      </c>
      <c r="B12" s="54"/>
      <c r="C12" s="54"/>
      <c r="D12" s="53"/>
      <c r="F12" s="48"/>
      <c r="G12" s="47"/>
      <c r="H12" s="46"/>
      <c r="I12" s="49"/>
      <c r="J12" s="49"/>
      <c r="K12" s="49"/>
      <c r="L12" s="50"/>
      <c r="M12" s="49"/>
      <c r="N12" s="50"/>
      <c r="O12" s="47"/>
      <c r="P12" s="47"/>
      <c r="Q12" s="47"/>
      <c r="R12" s="49"/>
      <c r="S12" s="49"/>
      <c r="T12" s="51"/>
      <c r="U12" s="52" t="s">
        <v>74</v>
      </c>
      <c r="Y12" s="28"/>
      <c r="AB12" s="1"/>
      <c r="AC12" s="1"/>
      <c r="AD12" s="1"/>
      <c r="AE12" s="1"/>
    </row>
    <row r="13" spans="1:31" s="10" customFormat="1" ht="12.75" customHeight="1">
      <c r="B13" s="10" t="s">
        <v>73</v>
      </c>
      <c r="F13" s="48">
        <f>SUM(G13:H13)</f>
        <v>278</v>
      </c>
      <c r="G13" s="47">
        <v>278</v>
      </c>
      <c r="H13" s="42" t="s">
        <v>9</v>
      </c>
      <c r="I13" s="39">
        <v>134</v>
      </c>
      <c r="J13" s="42">
        <v>134</v>
      </c>
      <c r="K13" s="42" t="s">
        <v>9</v>
      </c>
      <c r="L13" s="41">
        <v>154</v>
      </c>
      <c r="M13" s="42">
        <v>154</v>
      </c>
      <c r="N13" s="45" t="s">
        <v>9</v>
      </c>
      <c r="O13" s="40" t="s">
        <v>9</v>
      </c>
      <c r="P13" s="42" t="s">
        <v>9</v>
      </c>
      <c r="Q13" s="42" t="s">
        <v>9</v>
      </c>
      <c r="R13" s="39" t="s">
        <v>9</v>
      </c>
      <c r="S13" s="42" t="s">
        <v>9</v>
      </c>
      <c r="T13" s="44" t="s">
        <v>9</v>
      </c>
      <c r="U13" s="28"/>
      <c r="V13" s="10" t="s">
        <v>72</v>
      </c>
      <c r="Y13" s="28"/>
      <c r="AB13" s="1"/>
      <c r="AC13" s="1"/>
      <c r="AD13" s="1"/>
      <c r="AE13" s="1"/>
    </row>
    <row r="14" spans="1:31" s="10" customFormat="1" ht="12.75" customHeight="1">
      <c r="B14" s="10" t="s">
        <v>71</v>
      </c>
      <c r="F14" s="48">
        <f>SUM(G14:H14)</f>
        <v>64759</v>
      </c>
      <c r="G14" s="47">
        <v>33652</v>
      </c>
      <c r="H14" s="46">
        <v>31107</v>
      </c>
      <c r="I14" s="39">
        <v>64570</v>
      </c>
      <c r="J14" s="42">
        <v>33229</v>
      </c>
      <c r="K14" s="42">
        <v>31341</v>
      </c>
      <c r="L14" s="41">
        <v>61391</v>
      </c>
      <c r="M14" s="42">
        <v>31092</v>
      </c>
      <c r="N14" s="45">
        <v>30268</v>
      </c>
      <c r="O14" s="40">
        <v>60862</v>
      </c>
      <c r="P14" s="42">
        <v>32546</v>
      </c>
      <c r="Q14" s="42">
        <v>28316</v>
      </c>
      <c r="R14" s="39">
        <v>76466</v>
      </c>
      <c r="S14" s="42">
        <v>41417</v>
      </c>
      <c r="T14" s="44">
        <v>35049</v>
      </c>
      <c r="U14" s="28"/>
      <c r="V14" s="10" t="s">
        <v>70</v>
      </c>
      <c r="Y14" s="28"/>
      <c r="AB14" s="1"/>
      <c r="AC14" s="1"/>
      <c r="AD14" s="1"/>
      <c r="AE14" s="1"/>
    </row>
    <row r="15" spans="1:31" s="10" customFormat="1" ht="12.75" customHeight="1">
      <c r="B15" s="10" t="s">
        <v>69</v>
      </c>
      <c r="F15" s="48">
        <f>SUM(G15:H15)</f>
        <v>673</v>
      </c>
      <c r="G15" s="47">
        <v>530</v>
      </c>
      <c r="H15" s="46">
        <v>143</v>
      </c>
      <c r="I15" s="39">
        <v>951</v>
      </c>
      <c r="J15" s="42">
        <v>822</v>
      </c>
      <c r="K15" s="42">
        <v>129</v>
      </c>
      <c r="L15" s="41">
        <v>1173</v>
      </c>
      <c r="M15" s="42">
        <v>1173</v>
      </c>
      <c r="N15" s="45" t="s">
        <v>9</v>
      </c>
      <c r="O15" s="40">
        <v>240</v>
      </c>
      <c r="P15" s="42">
        <v>240</v>
      </c>
      <c r="Q15" s="42" t="s">
        <v>9</v>
      </c>
      <c r="R15" s="39">
        <v>1507</v>
      </c>
      <c r="S15" s="42">
        <v>1393</v>
      </c>
      <c r="T15" s="44">
        <v>114</v>
      </c>
      <c r="U15" s="28"/>
      <c r="V15" s="10" t="s">
        <v>68</v>
      </c>
      <c r="Y15" s="28"/>
      <c r="AB15" s="1"/>
      <c r="AC15" s="1"/>
      <c r="AD15" s="1"/>
      <c r="AE15" s="1"/>
    </row>
    <row r="16" spans="1:31" s="10" customFormat="1" ht="12.75" customHeight="1">
      <c r="B16" s="10" t="s">
        <v>67</v>
      </c>
      <c r="F16" s="48"/>
      <c r="G16" s="47"/>
      <c r="H16" s="46"/>
      <c r="I16" s="49"/>
      <c r="J16" s="49"/>
      <c r="K16" s="49"/>
      <c r="L16" s="50"/>
      <c r="M16" s="49"/>
      <c r="N16" s="50"/>
      <c r="O16" s="49"/>
      <c r="P16" s="49"/>
      <c r="Q16" s="49"/>
      <c r="R16" s="49"/>
      <c r="S16" s="49"/>
      <c r="T16" s="51"/>
      <c r="U16" s="28"/>
      <c r="V16" s="10" t="s">
        <v>66</v>
      </c>
      <c r="Y16" s="28"/>
      <c r="AB16" s="1"/>
      <c r="AC16" s="1"/>
      <c r="AD16" s="1"/>
      <c r="AE16" s="1"/>
    </row>
    <row r="17" spans="2:31" s="10" customFormat="1" ht="12.75" customHeight="1">
      <c r="C17" s="10" t="s">
        <v>65</v>
      </c>
      <c r="F17" s="48">
        <f>SUM(G17:H17)</f>
        <v>1381</v>
      </c>
      <c r="G17" s="47">
        <v>893</v>
      </c>
      <c r="H17" s="46">
        <v>488</v>
      </c>
      <c r="I17" s="39">
        <v>682</v>
      </c>
      <c r="J17" s="42">
        <v>682</v>
      </c>
      <c r="K17" s="42" t="s">
        <v>9</v>
      </c>
      <c r="L17" s="41">
        <v>836</v>
      </c>
      <c r="M17" s="42">
        <v>836</v>
      </c>
      <c r="N17" s="45" t="s">
        <v>9</v>
      </c>
      <c r="O17" s="40">
        <v>603</v>
      </c>
      <c r="P17" s="42">
        <v>521</v>
      </c>
      <c r="Q17" s="42">
        <v>82</v>
      </c>
      <c r="R17" s="39">
        <v>191</v>
      </c>
      <c r="S17" s="42">
        <v>191</v>
      </c>
      <c r="T17" s="44" t="s">
        <v>9</v>
      </c>
      <c r="U17" s="28"/>
      <c r="W17" s="10" t="s">
        <v>64</v>
      </c>
      <c r="Y17" s="28"/>
      <c r="AB17" s="1"/>
      <c r="AC17" s="1"/>
      <c r="AD17" s="1"/>
      <c r="AE17" s="1"/>
    </row>
    <row r="18" spans="2:31" s="10" customFormat="1" ht="12.75" customHeight="1">
      <c r="B18" s="10" t="s">
        <v>63</v>
      </c>
      <c r="F18" s="48">
        <f>SUM(G18:H18)</f>
        <v>23915</v>
      </c>
      <c r="G18" s="47">
        <v>21131</v>
      </c>
      <c r="H18" s="46">
        <v>2784</v>
      </c>
      <c r="I18" s="39">
        <v>26668</v>
      </c>
      <c r="J18" s="42">
        <v>22139</v>
      </c>
      <c r="K18" s="42">
        <v>4529</v>
      </c>
      <c r="L18" s="41">
        <v>17716</v>
      </c>
      <c r="M18" s="42">
        <v>13790</v>
      </c>
      <c r="N18" s="45">
        <v>3926</v>
      </c>
      <c r="O18" s="40">
        <v>20214</v>
      </c>
      <c r="P18" s="42">
        <v>16845</v>
      </c>
      <c r="Q18" s="42">
        <v>3369</v>
      </c>
      <c r="R18" s="39">
        <v>19398</v>
      </c>
      <c r="S18" s="42">
        <v>17598</v>
      </c>
      <c r="T18" s="44">
        <v>1799</v>
      </c>
      <c r="U18" s="28"/>
      <c r="V18" s="10" t="s">
        <v>62</v>
      </c>
      <c r="Y18" s="28"/>
      <c r="AB18" s="1"/>
      <c r="AC18" s="1"/>
      <c r="AD18" s="1"/>
      <c r="AE18" s="1"/>
    </row>
    <row r="19" spans="2:31" s="10" customFormat="1" ht="12.75" customHeight="1">
      <c r="B19" s="10" t="s">
        <v>61</v>
      </c>
      <c r="F19" s="48"/>
      <c r="G19" s="47"/>
      <c r="H19" s="46"/>
      <c r="I19" s="49"/>
      <c r="J19" s="49"/>
      <c r="K19" s="49"/>
      <c r="L19" s="50"/>
      <c r="M19" s="49"/>
      <c r="N19" s="50"/>
      <c r="O19" s="49"/>
      <c r="P19" s="49"/>
      <c r="Q19" s="49"/>
      <c r="R19" s="49"/>
      <c r="S19" s="49"/>
      <c r="T19" s="51"/>
      <c r="U19" s="28"/>
      <c r="V19" s="10" t="s">
        <v>60</v>
      </c>
      <c r="Y19" s="28"/>
      <c r="AB19" s="1"/>
      <c r="AC19" s="1"/>
      <c r="AD19" s="1"/>
      <c r="AE19" s="1"/>
    </row>
    <row r="20" spans="2:31" s="10" customFormat="1" ht="12.75" customHeight="1">
      <c r="C20" s="10" t="s">
        <v>59</v>
      </c>
      <c r="F20" s="48">
        <f>SUM(G20:H20)</f>
        <v>45727</v>
      </c>
      <c r="G20" s="47">
        <v>23585</v>
      </c>
      <c r="H20" s="46">
        <v>22142</v>
      </c>
      <c r="I20" s="39">
        <v>42213</v>
      </c>
      <c r="J20" s="42">
        <v>22013</v>
      </c>
      <c r="K20" s="42">
        <v>20200</v>
      </c>
      <c r="L20" s="41">
        <v>44770</v>
      </c>
      <c r="M20" s="42">
        <v>22548</v>
      </c>
      <c r="N20" s="45">
        <v>22222</v>
      </c>
      <c r="O20" s="40">
        <v>43838</v>
      </c>
      <c r="P20" s="42">
        <v>21192</v>
      </c>
      <c r="Q20" s="42">
        <v>22647</v>
      </c>
      <c r="R20" s="39">
        <v>50608</v>
      </c>
      <c r="S20" s="42">
        <v>23552</v>
      </c>
      <c r="T20" s="44">
        <v>27056</v>
      </c>
      <c r="U20" s="28"/>
      <c r="W20" s="10" t="s">
        <v>58</v>
      </c>
      <c r="Y20" s="28"/>
      <c r="AB20" s="1"/>
      <c r="AC20" s="1"/>
      <c r="AD20" s="1"/>
      <c r="AE20" s="1"/>
    </row>
    <row r="21" spans="2:31" s="10" customFormat="1" ht="12.75" customHeight="1">
      <c r="B21" s="10" t="s">
        <v>57</v>
      </c>
      <c r="F21" s="48">
        <f>SUM(G21:H21)</f>
        <v>3232</v>
      </c>
      <c r="G21" s="47">
        <v>2337</v>
      </c>
      <c r="H21" s="46">
        <v>895</v>
      </c>
      <c r="I21" s="39">
        <v>1838</v>
      </c>
      <c r="J21" s="42">
        <v>1612</v>
      </c>
      <c r="K21" s="42">
        <v>226</v>
      </c>
      <c r="L21" s="41">
        <v>2442</v>
      </c>
      <c r="M21" s="42">
        <v>2175</v>
      </c>
      <c r="N21" s="45">
        <v>267</v>
      </c>
      <c r="O21" s="40">
        <v>3467</v>
      </c>
      <c r="P21" s="42">
        <v>2610</v>
      </c>
      <c r="Q21" s="42">
        <v>857</v>
      </c>
      <c r="R21" s="39">
        <v>1996</v>
      </c>
      <c r="S21" s="42">
        <v>1996</v>
      </c>
      <c r="T21" s="44" t="s">
        <v>9</v>
      </c>
      <c r="U21" s="28"/>
      <c r="V21" s="10" t="s">
        <v>56</v>
      </c>
      <c r="Y21" s="28"/>
      <c r="AB21" s="1"/>
      <c r="AC21" s="1"/>
      <c r="AD21" s="1"/>
      <c r="AE21" s="1"/>
    </row>
    <row r="22" spans="2:31" s="10" customFormat="1" ht="12.75" customHeight="1">
      <c r="B22" s="10" t="s">
        <v>55</v>
      </c>
      <c r="F22" s="48">
        <f>SUM(G22:H22)</f>
        <v>12047</v>
      </c>
      <c r="G22" s="47">
        <v>1940</v>
      </c>
      <c r="H22" s="46">
        <v>10107</v>
      </c>
      <c r="I22" s="39">
        <v>10989</v>
      </c>
      <c r="J22" s="42">
        <v>1703</v>
      </c>
      <c r="K22" s="42">
        <v>9287</v>
      </c>
      <c r="L22" s="41">
        <v>11773</v>
      </c>
      <c r="M22" s="42">
        <v>2294</v>
      </c>
      <c r="N22" s="45">
        <v>9480</v>
      </c>
      <c r="O22" s="40">
        <v>8730</v>
      </c>
      <c r="P22" s="42">
        <v>2098</v>
      </c>
      <c r="Q22" s="42">
        <v>6632</v>
      </c>
      <c r="R22" s="39">
        <v>9854</v>
      </c>
      <c r="S22" s="42">
        <v>1400</v>
      </c>
      <c r="T22" s="44">
        <v>8453</v>
      </c>
      <c r="U22" s="28"/>
      <c r="V22" s="10" t="s">
        <v>54</v>
      </c>
      <c r="Y22" s="28"/>
      <c r="AB22" s="1"/>
      <c r="AC22" s="1"/>
      <c r="AD22" s="1"/>
      <c r="AE22" s="1"/>
    </row>
    <row r="23" spans="2:31" s="10" customFormat="1" ht="12.75" customHeight="1">
      <c r="B23" s="10" t="s">
        <v>53</v>
      </c>
      <c r="C23" s="28"/>
      <c r="D23" s="28"/>
      <c r="E23" s="28"/>
      <c r="F23" s="48">
        <f>SUM(G23:H23)</f>
        <v>643</v>
      </c>
      <c r="G23" s="47">
        <v>643</v>
      </c>
      <c r="H23" s="42" t="s">
        <v>9</v>
      </c>
      <c r="I23" s="39">
        <v>815</v>
      </c>
      <c r="J23" s="42">
        <v>636</v>
      </c>
      <c r="K23" s="42">
        <v>179</v>
      </c>
      <c r="L23" s="41">
        <v>746</v>
      </c>
      <c r="M23" s="42">
        <v>198</v>
      </c>
      <c r="N23" s="45">
        <v>548</v>
      </c>
      <c r="O23" s="40">
        <v>445</v>
      </c>
      <c r="P23" s="42">
        <v>210</v>
      </c>
      <c r="Q23" s="42">
        <v>235</v>
      </c>
      <c r="R23" s="39">
        <v>1055</v>
      </c>
      <c r="S23" s="42">
        <v>100</v>
      </c>
      <c r="T23" s="44">
        <v>955</v>
      </c>
      <c r="U23" s="28"/>
      <c r="V23" s="28" t="s">
        <v>52</v>
      </c>
      <c r="W23" s="28"/>
      <c r="X23" s="28"/>
      <c r="Y23" s="28"/>
      <c r="AB23" s="1"/>
      <c r="AC23" s="1"/>
      <c r="AD23" s="1"/>
      <c r="AE23" s="1"/>
    </row>
    <row r="24" spans="2:31" s="10" customFormat="1" ht="12.75" customHeight="1">
      <c r="B24" s="10" t="s">
        <v>51</v>
      </c>
      <c r="C24" s="28"/>
      <c r="D24" s="28"/>
      <c r="E24" s="28"/>
      <c r="F24" s="48">
        <f>SUM(G24:H24)</f>
        <v>3723</v>
      </c>
      <c r="G24" s="47">
        <v>2776</v>
      </c>
      <c r="H24" s="46">
        <v>947</v>
      </c>
      <c r="I24" s="39">
        <v>4199</v>
      </c>
      <c r="J24" s="42">
        <v>2514</v>
      </c>
      <c r="K24" s="42">
        <v>1685</v>
      </c>
      <c r="L24" s="41">
        <v>4563</v>
      </c>
      <c r="M24" s="42">
        <v>2427</v>
      </c>
      <c r="N24" s="45">
        <v>2136</v>
      </c>
      <c r="O24" s="40">
        <v>5186</v>
      </c>
      <c r="P24" s="42">
        <v>1797</v>
      </c>
      <c r="Q24" s="42">
        <v>3390</v>
      </c>
      <c r="R24" s="39">
        <v>3842</v>
      </c>
      <c r="S24" s="42">
        <v>2052</v>
      </c>
      <c r="T24" s="44">
        <v>1790</v>
      </c>
      <c r="U24" s="28"/>
      <c r="V24" s="28" t="s">
        <v>50</v>
      </c>
      <c r="W24" s="28"/>
      <c r="X24" s="28"/>
      <c r="Y24" s="28"/>
      <c r="AB24" s="1"/>
      <c r="AC24" s="1"/>
      <c r="AD24" s="1"/>
      <c r="AE24" s="1"/>
    </row>
    <row r="25" spans="2:31" s="10" customFormat="1" ht="12.75" customHeight="1">
      <c r="B25" s="28" t="s">
        <v>49</v>
      </c>
      <c r="C25" s="28"/>
      <c r="D25" s="28"/>
      <c r="E25" s="28"/>
      <c r="F25" s="42" t="s">
        <v>9</v>
      </c>
      <c r="G25" s="42" t="s">
        <v>9</v>
      </c>
      <c r="H25" s="42" t="s">
        <v>9</v>
      </c>
      <c r="I25" s="39">
        <v>126</v>
      </c>
      <c r="J25" s="42">
        <v>61</v>
      </c>
      <c r="K25" s="42">
        <v>65</v>
      </c>
      <c r="L25" s="41">
        <v>205</v>
      </c>
      <c r="M25" s="42" t="s">
        <v>9</v>
      </c>
      <c r="N25" s="45">
        <v>205</v>
      </c>
      <c r="O25" s="40">
        <v>79</v>
      </c>
      <c r="P25" s="42" t="s">
        <v>9</v>
      </c>
      <c r="Q25" s="42">
        <v>79</v>
      </c>
      <c r="R25" s="39">
        <v>79</v>
      </c>
      <c r="S25" s="42">
        <v>79</v>
      </c>
      <c r="T25" s="44" t="s">
        <v>9</v>
      </c>
      <c r="U25" s="28"/>
      <c r="V25" s="28" t="s">
        <v>48</v>
      </c>
      <c r="W25" s="28"/>
      <c r="X25" s="28"/>
      <c r="Y25" s="28"/>
      <c r="AB25" s="1"/>
      <c r="AC25" s="1"/>
      <c r="AD25" s="1"/>
      <c r="AE25" s="1"/>
    </row>
    <row r="26" spans="2:31" s="10" customFormat="1" ht="12.75" customHeight="1">
      <c r="B26" s="10" t="s">
        <v>47</v>
      </c>
      <c r="D26" s="28"/>
      <c r="E26" s="28"/>
      <c r="F26" s="48">
        <f>SUM(G26:H26)</f>
        <v>1164</v>
      </c>
      <c r="G26" s="47">
        <v>214</v>
      </c>
      <c r="H26" s="46">
        <v>950</v>
      </c>
      <c r="I26" s="39">
        <v>232</v>
      </c>
      <c r="J26" s="42">
        <v>88</v>
      </c>
      <c r="K26" s="42">
        <v>144</v>
      </c>
      <c r="L26" s="41">
        <v>2003</v>
      </c>
      <c r="M26" s="42">
        <v>1198</v>
      </c>
      <c r="N26" s="45">
        <v>805</v>
      </c>
      <c r="O26" s="40">
        <v>1342</v>
      </c>
      <c r="P26" s="42">
        <v>550</v>
      </c>
      <c r="Q26" s="42">
        <v>792</v>
      </c>
      <c r="R26" s="39">
        <v>1946</v>
      </c>
      <c r="S26" s="42">
        <v>77</v>
      </c>
      <c r="T26" s="44">
        <v>1869</v>
      </c>
      <c r="U26" s="28"/>
      <c r="V26" s="10" t="s">
        <v>46</v>
      </c>
      <c r="W26" s="28"/>
      <c r="X26" s="28"/>
      <c r="Y26" s="28"/>
      <c r="AB26" s="1"/>
      <c r="AC26" s="1"/>
      <c r="AD26" s="1"/>
      <c r="AE26" s="1"/>
    </row>
    <row r="27" spans="2:31" s="10" customFormat="1" ht="12.75" customHeight="1">
      <c r="B27" s="10" t="s">
        <v>45</v>
      </c>
      <c r="C27" s="28"/>
      <c r="D27" s="28"/>
      <c r="E27" s="28"/>
      <c r="F27" s="48">
        <f>SUM(G27:H27)</f>
        <v>2819</v>
      </c>
      <c r="G27" s="47">
        <v>2201</v>
      </c>
      <c r="H27" s="46">
        <v>618</v>
      </c>
      <c r="I27" s="39">
        <v>649</v>
      </c>
      <c r="J27" s="42">
        <v>484</v>
      </c>
      <c r="K27" s="42">
        <v>165</v>
      </c>
      <c r="L27" s="41">
        <v>935</v>
      </c>
      <c r="M27" s="42">
        <v>733</v>
      </c>
      <c r="N27" s="45">
        <v>202</v>
      </c>
      <c r="O27" s="40">
        <v>1202</v>
      </c>
      <c r="P27" s="42">
        <v>1131</v>
      </c>
      <c r="Q27" s="42">
        <v>71</v>
      </c>
      <c r="R27" s="39">
        <v>1057</v>
      </c>
      <c r="S27" s="42">
        <v>436</v>
      </c>
      <c r="T27" s="44">
        <v>621</v>
      </c>
      <c r="U27" s="28"/>
      <c r="V27" s="28" t="s">
        <v>44</v>
      </c>
      <c r="W27" s="28"/>
      <c r="X27" s="28"/>
      <c r="Y27" s="28"/>
      <c r="AB27" s="1"/>
      <c r="AC27" s="1"/>
      <c r="AD27" s="1"/>
      <c r="AE27" s="1"/>
    </row>
    <row r="28" spans="2:31" s="10" customFormat="1" ht="12.75" customHeight="1">
      <c r="B28" s="28" t="s">
        <v>43</v>
      </c>
      <c r="C28" s="28"/>
      <c r="D28" s="28"/>
      <c r="E28" s="28"/>
      <c r="F28" s="48"/>
      <c r="G28" s="47"/>
      <c r="H28" s="46"/>
      <c r="I28" s="49"/>
      <c r="J28" s="49"/>
      <c r="K28" s="49"/>
      <c r="L28" s="50"/>
      <c r="M28" s="49"/>
      <c r="N28" s="50"/>
      <c r="O28" s="49"/>
      <c r="P28" s="49"/>
      <c r="Q28" s="49"/>
      <c r="R28" s="49"/>
      <c r="S28" s="49"/>
      <c r="T28" s="51"/>
      <c r="U28" s="28"/>
      <c r="V28" s="28" t="s">
        <v>42</v>
      </c>
      <c r="W28" s="28"/>
      <c r="X28" s="28"/>
      <c r="Y28" s="28"/>
      <c r="AB28" s="1"/>
      <c r="AC28" s="1"/>
      <c r="AD28" s="1"/>
      <c r="AE28" s="1"/>
    </row>
    <row r="29" spans="2:31" s="10" customFormat="1" ht="12.75" customHeight="1">
      <c r="C29" s="28" t="s">
        <v>41</v>
      </c>
      <c r="D29" s="28"/>
      <c r="E29" s="28"/>
      <c r="F29" s="48">
        <f>SUM(G29:H29)</f>
        <v>14817</v>
      </c>
      <c r="G29" s="47">
        <v>8851</v>
      </c>
      <c r="H29" s="46">
        <v>5966</v>
      </c>
      <c r="I29" s="39">
        <v>14897</v>
      </c>
      <c r="J29" s="42">
        <v>8489</v>
      </c>
      <c r="K29" s="42">
        <v>6408</v>
      </c>
      <c r="L29" s="41">
        <v>10744</v>
      </c>
      <c r="M29" s="42">
        <v>6425</v>
      </c>
      <c r="N29" s="45">
        <v>4319</v>
      </c>
      <c r="O29" s="40">
        <v>14841</v>
      </c>
      <c r="P29" s="42">
        <v>10230</v>
      </c>
      <c r="Q29" s="42">
        <v>4612</v>
      </c>
      <c r="R29" s="39">
        <v>16564</v>
      </c>
      <c r="S29" s="42">
        <v>11453</v>
      </c>
      <c r="T29" s="44">
        <v>5111</v>
      </c>
      <c r="U29" s="28"/>
      <c r="V29" s="28"/>
      <c r="W29" s="28" t="s">
        <v>40</v>
      </c>
      <c r="X29" s="28"/>
      <c r="Y29" s="28"/>
      <c r="AB29" s="1"/>
      <c r="AC29" s="1"/>
      <c r="AD29" s="1"/>
      <c r="AE29" s="1"/>
    </row>
    <row r="30" spans="2:31" s="10" customFormat="1" ht="12.75" customHeight="1">
      <c r="B30" s="28" t="s">
        <v>39</v>
      </c>
      <c r="C30" s="28"/>
      <c r="D30" s="28"/>
      <c r="E30" s="28"/>
      <c r="F30" s="48">
        <f>SUM(G30:H30)</f>
        <v>10990</v>
      </c>
      <c r="G30" s="47">
        <v>3328</v>
      </c>
      <c r="H30" s="46">
        <v>7662</v>
      </c>
      <c r="I30" s="39">
        <v>6737</v>
      </c>
      <c r="J30" s="42">
        <v>1783</v>
      </c>
      <c r="K30" s="42">
        <v>4954</v>
      </c>
      <c r="L30" s="41">
        <v>6533</v>
      </c>
      <c r="M30" s="42">
        <v>2530</v>
      </c>
      <c r="N30" s="45">
        <v>4003</v>
      </c>
      <c r="O30" s="40">
        <v>12367</v>
      </c>
      <c r="P30" s="42">
        <v>4289</v>
      </c>
      <c r="Q30" s="42">
        <v>8077</v>
      </c>
      <c r="R30" s="39">
        <v>10812</v>
      </c>
      <c r="S30" s="42">
        <v>3365</v>
      </c>
      <c r="T30" s="44">
        <v>7448</v>
      </c>
      <c r="U30" s="28"/>
      <c r="V30" s="28" t="s">
        <v>38</v>
      </c>
      <c r="W30" s="28"/>
      <c r="X30" s="28"/>
      <c r="Y30" s="28"/>
      <c r="AB30" s="1"/>
      <c r="AC30" s="1"/>
      <c r="AD30" s="1"/>
      <c r="AE30" s="1"/>
    </row>
    <row r="31" spans="2:31" s="10" customFormat="1" ht="12.75" customHeight="1">
      <c r="B31" s="28" t="s">
        <v>37</v>
      </c>
      <c r="C31" s="28"/>
      <c r="D31" s="28"/>
      <c r="E31" s="28"/>
      <c r="F31" s="48">
        <f>SUM(G31:H31)</f>
        <v>5161</v>
      </c>
      <c r="G31" s="47">
        <v>406</v>
      </c>
      <c r="H31" s="46">
        <v>4755</v>
      </c>
      <c r="I31" s="39">
        <v>5228</v>
      </c>
      <c r="J31" s="42">
        <v>563</v>
      </c>
      <c r="K31" s="42">
        <v>4665</v>
      </c>
      <c r="L31" s="41">
        <v>6915</v>
      </c>
      <c r="M31" s="42">
        <v>2007</v>
      </c>
      <c r="N31" s="45">
        <v>4908</v>
      </c>
      <c r="O31" s="40">
        <v>5143</v>
      </c>
      <c r="P31" s="42">
        <v>436</v>
      </c>
      <c r="Q31" s="42">
        <v>4708</v>
      </c>
      <c r="R31" s="39">
        <v>5441</v>
      </c>
      <c r="S31" s="42">
        <v>1886</v>
      </c>
      <c r="T31" s="44">
        <v>3555</v>
      </c>
      <c r="U31" s="28"/>
      <c r="V31" s="28" t="s">
        <v>36</v>
      </c>
      <c r="W31" s="28"/>
      <c r="X31" s="28"/>
      <c r="Y31" s="28"/>
      <c r="AB31" s="1"/>
      <c r="AC31" s="1"/>
      <c r="AD31" s="1"/>
      <c r="AE31" s="1"/>
    </row>
    <row r="32" spans="2:31" s="10" customFormat="1" ht="12.75" customHeight="1">
      <c r="B32" s="10" t="s">
        <v>35</v>
      </c>
      <c r="C32" s="28"/>
      <c r="D32" s="28"/>
      <c r="E32" s="28"/>
      <c r="F32" s="48">
        <f>SUM(G32:H32)</f>
        <v>1786</v>
      </c>
      <c r="G32" s="47">
        <v>1412</v>
      </c>
      <c r="H32" s="46">
        <v>374</v>
      </c>
      <c r="I32" s="39">
        <v>2916</v>
      </c>
      <c r="J32" s="42">
        <v>863</v>
      </c>
      <c r="K32" s="42">
        <v>2053</v>
      </c>
      <c r="L32" s="41">
        <v>2705</v>
      </c>
      <c r="M32" s="42">
        <v>946</v>
      </c>
      <c r="N32" s="45">
        <v>1759</v>
      </c>
      <c r="O32" s="40">
        <v>2680</v>
      </c>
      <c r="P32" s="42">
        <v>814</v>
      </c>
      <c r="Q32" s="42">
        <v>1866</v>
      </c>
      <c r="R32" s="39">
        <v>2427</v>
      </c>
      <c r="S32" s="42">
        <v>951</v>
      </c>
      <c r="T32" s="44">
        <v>1476</v>
      </c>
      <c r="U32" s="28"/>
      <c r="V32" s="28" t="s">
        <v>34</v>
      </c>
      <c r="W32" s="28"/>
      <c r="X32" s="28"/>
      <c r="Y32" s="28"/>
      <c r="AB32" s="1"/>
      <c r="AC32" s="1"/>
      <c r="AD32" s="1"/>
      <c r="AE32" s="1"/>
    </row>
    <row r="33" spans="1:32" s="10" customFormat="1" ht="12.75" customHeight="1">
      <c r="B33" s="10" t="s">
        <v>33</v>
      </c>
      <c r="C33" s="28"/>
      <c r="D33" s="28"/>
      <c r="E33" s="28"/>
      <c r="F33" s="48">
        <f>SUM(G33:H33)</f>
        <v>5983</v>
      </c>
      <c r="G33" s="47">
        <v>2002</v>
      </c>
      <c r="H33" s="46">
        <v>3981</v>
      </c>
      <c r="I33" s="39">
        <v>4596</v>
      </c>
      <c r="J33" s="42">
        <v>2882</v>
      </c>
      <c r="K33" s="42">
        <v>1714</v>
      </c>
      <c r="L33" s="41">
        <v>3004</v>
      </c>
      <c r="M33" s="42">
        <v>545</v>
      </c>
      <c r="N33" s="45">
        <v>2459</v>
      </c>
      <c r="O33" s="40">
        <v>6320</v>
      </c>
      <c r="P33" s="42">
        <v>1460</v>
      </c>
      <c r="Q33" s="42">
        <v>4860</v>
      </c>
      <c r="R33" s="39">
        <v>4820</v>
      </c>
      <c r="S33" s="42">
        <v>1604</v>
      </c>
      <c r="T33" s="44">
        <v>3216</v>
      </c>
      <c r="U33" s="28"/>
      <c r="V33" s="10" t="s">
        <v>32</v>
      </c>
      <c r="X33" s="28"/>
      <c r="Y33" s="28"/>
      <c r="AB33" s="1"/>
      <c r="AC33" s="1"/>
      <c r="AD33" s="1"/>
      <c r="AE33" s="1"/>
    </row>
    <row r="34" spans="1:32" s="10" customFormat="1" ht="12.75" customHeight="1">
      <c r="B34" s="10" t="s">
        <v>31</v>
      </c>
      <c r="C34" s="28"/>
      <c r="D34" s="28"/>
      <c r="E34" s="28"/>
      <c r="F34" s="48"/>
      <c r="G34" s="47"/>
      <c r="H34" s="46"/>
      <c r="I34" s="49"/>
      <c r="J34" s="49"/>
      <c r="K34" s="49"/>
      <c r="L34" s="50"/>
      <c r="M34" s="49"/>
      <c r="N34" s="50"/>
      <c r="O34" s="49"/>
      <c r="P34" s="49"/>
      <c r="Q34" s="49"/>
      <c r="R34" s="39"/>
      <c r="S34" s="42"/>
      <c r="T34" s="44"/>
      <c r="U34" s="28"/>
      <c r="V34" s="28" t="s">
        <v>30</v>
      </c>
      <c r="W34" s="28"/>
      <c r="X34" s="28"/>
      <c r="Y34" s="28"/>
      <c r="AB34" s="1"/>
      <c r="AC34" s="1"/>
      <c r="AD34" s="1"/>
      <c r="AE34" s="1"/>
    </row>
    <row r="35" spans="1:32" s="10" customFormat="1" ht="12.75" customHeight="1">
      <c r="C35" s="10" t="s">
        <v>29</v>
      </c>
      <c r="D35" s="28"/>
      <c r="E35" s="28"/>
      <c r="F35" s="48">
        <f>SUM(G35:H35)</f>
        <v>1979</v>
      </c>
      <c r="G35" s="47">
        <v>786</v>
      </c>
      <c r="H35" s="46">
        <v>1193</v>
      </c>
      <c r="I35" s="39">
        <v>1075</v>
      </c>
      <c r="J35" s="42">
        <v>181</v>
      </c>
      <c r="K35" s="42">
        <v>894</v>
      </c>
      <c r="L35" s="41">
        <v>1652</v>
      </c>
      <c r="M35" s="42">
        <v>786</v>
      </c>
      <c r="N35" s="45">
        <v>866</v>
      </c>
      <c r="O35" s="40">
        <v>2251</v>
      </c>
      <c r="P35" s="42">
        <v>984</v>
      </c>
      <c r="Q35" s="42">
        <v>1268</v>
      </c>
      <c r="R35" s="39">
        <v>510</v>
      </c>
      <c r="S35" s="42">
        <v>76</v>
      </c>
      <c r="T35" s="44">
        <v>434</v>
      </c>
      <c r="U35" s="28"/>
      <c r="V35" s="28"/>
      <c r="W35" s="28" t="s">
        <v>28</v>
      </c>
      <c r="X35" s="28"/>
      <c r="Y35" s="28"/>
      <c r="AB35" s="1"/>
      <c r="AC35" s="1"/>
      <c r="AD35" s="1"/>
      <c r="AE35" s="1"/>
    </row>
    <row r="36" spans="1:32" s="10" customFormat="1" ht="12.75" customHeight="1">
      <c r="B36" s="28" t="s">
        <v>27</v>
      </c>
      <c r="C36" s="28"/>
      <c r="D36" s="28"/>
      <c r="E36" s="28"/>
      <c r="F36" s="42" t="s">
        <v>9</v>
      </c>
      <c r="G36" s="42" t="s">
        <v>9</v>
      </c>
      <c r="H36" s="42" t="s">
        <v>9</v>
      </c>
      <c r="I36" s="39" t="s">
        <v>9</v>
      </c>
      <c r="J36" s="39" t="s">
        <v>9</v>
      </c>
      <c r="K36" s="39" t="s">
        <v>9</v>
      </c>
      <c r="L36" s="41" t="s">
        <v>9</v>
      </c>
      <c r="M36" s="39" t="s">
        <v>9</v>
      </c>
      <c r="N36" s="41" t="s">
        <v>9</v>
      </c>
      <c r="O36" s="40" t="s">
        <v>9</v>
      </c>
      <c r="P36" s="39" t="s">
        <v>9</v>
      </c>
      <c r="Q36" s="39" t="s">
        <v>9</v>
      </c>
      <c r="R36" s="39" t="s">
        <v>9</v>
      </c>
      <c r="S36" s="39" t="s">
        <v>9</v>
      </c>
      <c r="T36" s="38" t="s">
        <v>9</v>
      </c>
      <c r="U36" s="28"/>
      <c r="V36" s="28" t="s">
        <v>26</v>
      </c>
      <c r="W36" s="28"/>
      <c r="X36" s="28"/>
      <c r="Y36" s="28"/>
      <c r="AB36" s="1"/>
      <c r="AC36" s="1"/>
      <c r="AD36" s="1"/>
      <c r="AE36" s="1"/>
    </row>
    <row r="37" spans="1:32" s="10" customFormat="1" ht="12.75" customHeight="1">
      <c r="A37" s="28"/>
      <c r="B37" s="28" t="s">
        <v>25</v>
      </c>
      <c r="C37" s="28"/>
      <c r="D37" s="28"/>
      <c r="E37" s="43"/>
      <c r="F37" s="42" t="s">
        <v>9</v>
      </c>
      <c r="G37" s="42" t="s">
        <v>9</v>
      </c>
      <c r="H37" s="42" t="s">
        <v>9</v>
      </c>
      <c r="I37" s="39" t="s">
        <v>9</v>
      </c>
      <c r="J37" s="39" t="s">
        <v>9</v>
      </c>
      <c r="K37" s="39" t="s">
        <v>9</v>
      </c>
      <c r="L37" s="41" t="s">
        <v>9</v>
      </c>
      <c r="M37" s="39" t="s">
        <v>9</v>
      </c>
      <c r="N37" s="41" t="s">
        <v>9</v>
      </c>
      <c r="O37" s="40" t="s">
        <v>9</v>
      </c>
      <c r="P37" s="39" t="s">
        <v>9</v>
      </c>
      <c r="Q37" s="39" t="s">
        <v>9</v>
      </c>
      <c r="R37" s="39" t="s">
        <v>9</v>
      </c>
      <c r="S37" s="39" t="s">
        <v>9</v>
      </c>
      <c r="T37" s="38" t="s">
        <v>9</v>
      </c>
      <c r="U37" s="37"/>
      <c r="V37" s="28" t="s">
        <v>24</v>
      </c>
      <c r="W37" s="28"/>
      <c r="X37" s="28"/>
      <c r="Y37" s="28"/>
      <c r="AB37" s="1"/>
      <c r="AC37" s="1"/>
      <c r="AD37" s="1"/>
      <c r="AE37" s="1"/>
      <c r="AF37" s="1"/>
    </row>
    <row r="38" spans="1:32" s="31" customFormat="1" ht="3" customHeight="1">
      <c r="A38" s="33"/>
      <c r="B38" s="33"/>
      <c r="C38" s="33"/>
      <c r="D38" s="33"/>
      <c r="E38" s="35"/>
      <c r="F38" s="34"/>
      <c r="G38" s="36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4"/>
      <c r="V38" s="33"/>
      <c r="W38" s="33"/>
      <c r="X38" s="33"/>
      <c r="Y38" s="33"/>
      <c r="AB38" s="1"/>
      <c r="AC38" s="1"/>
      <c r="AD38" s="1"/>
      <c r="AE38" s="1"/>
      <c r="AF38" s="1"/>
    </row>
    <row r="39" spans="1:32" s="31" customFormat="1" ht="3" customHeight="1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AB39" s="1"/>
      <c r="AC39" s="1"/>
      <c r="AD39" s="1"/>
      <c r="AE39" s="1"/>
      <c r="AF39" s="1"/>
    </row>
    <row r="40" spans="1:32" s="9" customFormat="1" ht="12.75" customHeight="1">
      <c r="C40" s="30" t="s">
        <v>0</v>
      </c>
      <c r="D40" s="29" t="s">
        <v>23</v>
      </c>
      <c r="M40" s="30" t="s">
        <v>8</v>
      </c>
      <c r="N40" s="29" t="s">
        <v>22</v>
      </c>
      <c r="AB40" s="1"/>
      <c r="AC40" s="1"/>
      <c r="AD40" s="1"/>
      <c r="AE40" s="1"/>
      <c r="AF40" s="1"/>
    </row>
    <row r="41" spans="1:32" s="9" customFormat="1" ht="15" customHeight="1">
      <c r="AB41" s="1"/>
      <c r="AC41" s="1"/>
      <c r="AD41" s="1"/>
      <c r="AE41" s="1"/>
      <c r="AF41" s="1"/>
    </row>
    <row r="43" spans="1:32">
      <c r="B43" s="28"/>
    </row>
    <row r="46" spans="1:32">
      <c r="B46" s="10"/>
    </row>
    <row r="49" spans="2:2" s="1" customFormat="1">
      <c r="B49" s="28"/>
    </row>
    <row r="50" spans="2:2" s="1" customFormat="1">
      <c r="B50" s="28"/>
    </row>
    <row r="52" spans="2:2" s="1" customFormat="1">
      <c r="B52" s="1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8999999999999998" right="0.35433070866141736" top="0.6" bottom="0.4" header="0.48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T-2.4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2014-07-02T04:55:22Z</dcterms:modified>
</cp:coreProperties>
</file>