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5.4" sheetId="1" r:id="rId1"/>
  </sheets>
  <calcPr calcId="125725"/>
</workbook>
</file>

<file path=xl/calcChain.xml><?xml version="1.0" encoding="utf-8"?>
<calcChain xmlns="http://schemas.openxmlformats.org/spreadsheetml/2006/main">
  <c r="E9" i="1"/>
  <c r="H9"/>
  <c r="K9"/>
  <c r="N9"/>
  <c r="Q9"/>
  <c r="E10"/>
  <c r="H10"/>
  <c r="K10"/>
  <c r="N10"/>
  <c r="Q10"/>
  <c r="E11"/>
  <c r="H11"/>
  <c r="K11"/>
  <c r="N11"/>
  <c r="Q11"/>
  <c r="E12"/>
  <c r="H12"/>
  <c r="K12"/>
  <c r="N12"/>
  <c r="Q12"/>
  <c r="E15"/>
  <c r="H15"/>
  <c r="K15"/>
  <c r="N15"/>
  <c r="Q15"/>
  <c r="E16"/>
  <c r="H16"/>
  <c r="K16"/>
  <c r="N16"/>
  <c r="Q16"/>
  <c r="E17"/>
  <c r="H17"/>
  <c r="K17"/>
  <c r="N17"/>
  <c r="Q17"/>
</calcChain>
</file>

<file path=xl/sharedStrings.xml><?xml version="1.0" encoding="utf-8"?>
<sst xmlns="http://schemas.openxmlformats.org/spreadsheetml/2006/main" count="67" uniqueCount="43">
  <si>
    <t xml:space="preserve">              Department of Local Administration</t>
  </si>
  <si>
    <t xml:space="preserve"> กรมส่งเสริมการปกครองส่วนท้องถิ่น</t>
  </si>
  <si>
    <t xml:space="preserve">              Surin Secondary Educational Service Area Office, Area  33</t>
  </si>
  <si>
    <t xml:space="preserve"> 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</si>
  <si>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</si>
  <si>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</si>
  <si>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</si>
  <si>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 Pre-elementary</t>
  </si>
  <si>
    <t>ก่อนประถมศึกษา</t>
  </si>
  <si>
    <t xml:space="preserve">  Elementary</t>
  </si>
  <si>
    <t>ประถมศึกษา</t>
  </si>
  <si>
    <t xml:space="preserve">  Upper Secondary</t>
  </si>
  <si>
    <t>มัธยมศึกษา</t>
  </si>
  <si>
    <t>Level of education</t>
  </si>
  <si>
    <t>ระดับการศึกษา</t>
  </si>
  <si>
    <t>นักเรียน  Students</t>
  </si>
  <si>
    <t xml:space="preserve">  Lower than Diploma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</si>
  <si>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</si>
  <si>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</si>
  <si>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</si>
  <si>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</si>
  <si>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</si>
  <si>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</si>
  <si>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</si>
  <si>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</si>
  <si>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</si>
  <si>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Teachers</t>
  </si>
  <si>
    <t>Female</t>
  </si>
  <si>
    <t>Male</t>
  </si>
  <si>
    <t>Total</t>
  </si>
  <si>
    <t>หญิง</t>
  </si>
  <si>
    <t>ชาย</t>
  </si>
  <si>
    <t>รวม</t>
  </si>
  <si>
    <t>Year</t>
  </si>
  <si>
    <t>2555 (2012)</t>
  </si>
  <si>
    <t>2554 (2011)</t>
  </si>
  <si>
    <t>2553 (2010)</t>
  </si>
  <si>
    <t>2552 (2009)</t>
  </si>
  <si>
    <t>2551 (2008)</t>
  </si>
  <si>
    <t>TEACHERS  BY SEX AND QUALIFICATION AND STUDENTS BY SEX AND LEVEL OF EDUCATION : 2008 - 2012</t>
  </si>
  <si>
    <t>TABLE</t>
  </si>
  <si>
    <t>ครู จำแนกตามเพศและวุฒิการศึกษา และนักเรียน จำแนกตามเพศและระดับการศึกษา  พ.ศ. 2551 - 2555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</si>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</sst>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4"/>
      <name val="AngsanaUPC"/>
      <family val="1"/>
    </font>
    <font>
      <sz val="13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</font>
    <font>
      <b/>
      <sz val="13"/>
      <name val="AngsanaUPC"/>
      <family val="1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4" xfId="0" applyFont="1" applyBorder="1"/>
    <xf numFmtId="0" fontId="5" fillId="0" borderId="0" xfId="0" applyFont="1"/>
    <xf numFmtId="0" fontId="5" fillId="0" borderId="4" xfId="0" applyFont="1" applyBorder="1"/>
    <xf numFmtId="187" fontId="7" fillId="0" borderId="3" xfId="1" applyNumberFormat="1" applyFont="1" applyBorder="1"/>
    <xf numFmtId="187" fontId="7" fillId="0" borderId="4" xfId="1" applyNumberFormat="1" applyFont="1" applyBorder="1"/>
    <xf numFmtId="187" fontId="7" fillId="0" borderId="0" xfId="1" applyNumberFormat="1" applyFont="1"/>
    <xf numFmtId="0" fontId="5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7" fillId="0" borderId="4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/>
    <xf numFmtId="0" fontId="5" fillId="0" borderId="0" xfId="0" applyFont="1" applyAlignment="1"/>
    <xf numFmtId="0" fontId="9" fillId="0" borderId="4" xfId="0" applyFont="1" applyBorder="1" applyAlignment="1">
      <alignment horizontal="center"/>
    </xf>
    <xf numFmtId="187" fontId="5" fillId="0" borderId="4" xfId="0" applyNumberFormat="1" applyFont="1" applyBorder="1"/>
    <xf numFmtId="0" fontId="5" fillId="0" borderId="3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/>
    <xf numFmtId="0" fontId="9" fillId="0" borderId="0" xfId="0" applyFont="1"/>
    <xf numFmtId="0" fontId="9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/>
  </cellXfs>
  <cellStyles count="8">
    <cellStyle name="Comma 2" xfId="2"/>
    <cellStyle name="Comma 2 2" xfId="3"/>
    <cellStyle name="Comma 2 3" xfId="4"/>
    <cellStyle name="Comma 2 4" xfId="5"/>
    <cellStyle name="Normal 2" xfId="6"/>
    <cellStyle name="เครื่องหมายจุลภาค" xfId="1" builtinId="3"/>
    <cellStyle name="ปกติ" xfId="0" builtinId="0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19</xdr:row>
      <xdr:rowOff>0</xdr:rowOff>
    </xdr:from>
    <xdr:to>
      <xdr:col>20</xdr:col>
      <xdr:colOff>0</xdr:colOff>
      <xdr:row>19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582400" y="58197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142875</xdr:colOff>
      <xdr:row>0</xdr:row>
      <xdr:rowOff>0</xdr:rowOff>
    </xdr:from>
    <xdr:to>
      <xdr:col>21</xdr:col>
      <xdr:colOff>438150</xdr:colOff>
      <xdr:row>25</xdr:row>
      <xdr:rowOff>95250</xdr:rowOff>
    </xdr:to>
    <xdr:grpSp>
      <xdr:nvGrpSpPr>
        <xdr:cNvPr id="3" name="Group 105"/>
        <xdr:cNvGrpSpPr>
          <a:grpSpLocks/>
        </xdr:cNvGrpSpPr>
      </xdr:nvGrpSpPr>
      <xdr:grpSpPr bwMode="auto">
        <a:xfrm>
          <a:off x="9591675" y="0"/>
          <a:ext cx="447675" cy="6810375"/>
          <a:chOff x="1044" y="1"/>
          <a:chExt cx="62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6" y="484"/>
            <a:ext cx="37" cy="1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Gender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25"/>
  <sheetViews>
    <sheetView showGridLines="0" tabSelected="1" topLeftCell="B1" zoomScaleNormal="100" workbookViewId="0">
      <selection activeCell="T20" sqref="T20"/>
    </sheetView>
  </sheetViews>
  <sheetFormatPr defaultRowHeight="21"/>
  <cols>
    <col min="1" max="1" width="0.85546875" style="1" customWidth="1"/>
    <col min="2" max="2" width="5.85546875" style="1" customWidth="1"/>
    <col min="3" max="3" width="3.5703125" style="1" customWidth="1"/>
    <col min="4" max="4" width="8.140625" style="1" customWidth="1"/>
    <col min="5" max="19" width="7" style="1" customWidth="1"/>
    <col min="20" max="20" width="18.28515625" style="2" customWidth="1"/>
    <col min="21" max="21" width="2.28515625" style="1" customWidth="1"/>
    <col min="22" max="22" width="7.7109375" style="1" customWidth="1"/>
    <col min="23" max="16384" width="9.140625" style="1"/>
  </cols>
  <sheetData>
    <row r="1" spans="1:20" s="48" customFormat="1">
      <c r="B1" s="48" t="s">
        <v>42</v>
      </c>
      <c r="C1" s="47">
        <v>5.4</v>
      </c>
      <c r="D1" s="48" t="s">
        <v>41</v>
      </c>
      <c r="T1" s="49"/>
    </row>
    <row r="2" spans="1:20" s="45" customFormat="1">
      <c r="B2" s="45" t="s">
        <v>40</v>
      </c>
      <c r="C2" s="47">
        <v>5.4</v>
      </c>
      <c r="D2" s="45" t="s">
        <v>39</v>
      </c>
      <c r="T2" s="46"/>
    </row>
    <row r="3" spans="1:20" ht="6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20" s="3" customFormat="1" ht="21" customHeight="1">
      <c r="A4" s="44"/>
      <c r="B4" s="44"/>
      <c r="C4" s="44"/>
      <c r="D4" s="44"/>
      <c r="E4" s="43" t="s">
        <v>38</v>
      </c>
      <c r="F4" s="42"/>
      <c r="G4" s="42"/>
      <c r="H4" s="43" t="s">
        <v>37</v>
      </c>
      <c r="I4" s="42"/>
      <c r="J4" s="42"/>
      <c r="K4" s="43" t="s">
        <v>36</v>
      </c>
      <c r="L4" s="42"/>
      <c r="M4" s="42"/>
      <c r="N4" s="43" t="s">
        <v>35</v>
      </c>
      <c r="O4" s="42"/>
      <c r="P4" s="42"/>
      <c r="Q4" s="43" t="s">
        <v>34</v>
      </c>
      <c r="R4" s="42"/>
      <c r="S4" s="42"/>
      <c r="T4" s="41" t="s">
        <v>33</v>
      </c>
    </row>
    <row r="5" spans="1:20" s="3" customFormat="1" ht="21" customHeight="1">
      <c r="A5" s="40"/>
      <c r="B5" s="40"/>
      <c r="C5" s="40"/>
      <c r="D5" s="39"/>
      <c r="E5" s="38" t="s">
        <v>32</v>
      </c>
      <c r="F5" s="38" t="s">
        <v>31</v>
      </c>
      <c r="G5" s="37" t="s">
        <v>30</v>
      </c>
      <c r="H5" s="38" t="s">
        <v>32</v>
      </c>
      <c r="I5" s="38" t="s">
        <v>31</v>
      </c>
      <c r="J5" s="37" t="s">
        <v>30</v>
      </c>
      <c r="K5" s="38" t="s">
        <v>32</v>
      </c>
      <c r="L5" s="38" t="s">
        <v>31</v>
      </c>
      <c r="M5" s="37" t="s">
        <v>30</v>
      </c>
      <c r="N5" s="38" t="s">
        <v>32</v>
      </c>
      <c r="O5" s="38" t="s">
        <v>31</v>
      </c>
      <c r="P5" s="37" t="s">
        <v>30</v>
      </c>
      <c r="Q5" s="38" t="s">
        <v>32</v>
      </c>
      <c r="R5" s="38" t="s">
        <v>31</v>
      </c>
      <c r="S5" s="37" t="s">
        <v>30</v>
      </c>
      <c r="T5" s="36"/>
    </row>
    <row r="6" spans="1:20" s="3" customFormat="1" ht="21" customHeight="1">
      <c r="A6" s="35"/>
      <c r="B6" s="35"/>
      <c r="C6" s="35"/>
      <c r="D6" s="35"/>
      <c r="E6" s="34" t="s">
        <v>29</v>
      </c>
      <c r="F6" s="34" t="s">
        <v>28</v>
      </c>
      <c r="G6" s="33" t="s">
        <v>27</v>
      </c>
      <c r="H6" s="34" t="s">
        <v>29</v>
      </c>
      <c r="I6" s="34" t="s">
        <v>28</v>
      </c>
      <c r="J6" s="33" t="s">
        <v>27</v>
      </c>
      <c r="K6" s="34" t="s">
        <v>29</v>
      </c>
      <c r="L6" s="34" t="s">
        <v>28</v>
      </c>
      <c r="M6" s="33" t="s">
        <v>27</v>
      </c>
      <c r="N6" s="34" t="s">
        <v>29</v>
      </c>
      <c r="O6" s="34" t="s">
        <v>28</v>
      </c>
      <c r="P6" s="33" t="s">
        <v>27</v>
      </c>
      <c r="Q6" s="34" t="s">
        <v>29</v>
      </c>
      <c r="R6" s="34" t="s">
        <v>28</v>
      </c>
      <c r="S6" s="33" t="s">
        <v>27</v>
      </c>
      <c r="T6" s="32"/>
    </row>
    <row r="7" spans="1:20" s="11" customFormat="1" ht="30.75" customHeight="1">
      <c r="E7" s="31" t="s">
        <v>26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9"/>
      <c r="T7" s="16"/>
    </row>
    <row r="8" spans="1:20" s="11" customFormat="1" ht="28.5" customHeight="1">
      <c r="A8" s="19" t="s">
        <v>25</v>
      </c>
      <c r="B8" s="19"/>
      <c r="C8" s="19"/>
      <c r="D8" s="18"/>
      <c r="E8" s="28"/>
      <c r="F8" s="28"/>
      <c r="G8" s="28"/>
      <c r="H8" s="12"/>
      <c r="I8" s="12"/>
      <c r="J8" s="28"/>
      <c r="L8" s="12"/>
      <c r="M8" s="28"/>
      <c r="O8" s="27"/>
      <c r="P8" s="27"/>
      <c r="Q8" s="27"/>
      <c r="R8" s="27"/>
      <c r="S8" s="27"/>
      <c r="T8" s="26" t="s">
        <v>24</v>
      </c>
    </row>
    <row r="9" spans="1:20" s="11" customFormat="1" ht="27" customHeight="1">
      <c r="A9" s="23"/>
      <c r="B9" s="23" t="s">
        <v>23</v>
      </c>
      <c r="C9" s="23"/>
      <c r="D9" s="23"/>
      <c r="E9" s="13">
        <f>SUM(F9,G9)</f>
        <v>1035</v>
      </c>
      <c r="F9" s="13">
        <v>648</v>
      </c>
      <c r="G9" s="13">
        <v>387</v>
      </c>
      <c r="H9" s="13">
        <f>SUM(I9:J9)</f>
        <v>846</v>
      </c>
      <c r="I9" s="13">
        <v>341</v>
      </c>
      <c r="J9" s="13">
        <v>505</v>
      </c>
      <c r="K9" s="13">
        <f>SUM(L9:M9)</f>
        <v>1601</v>
      </c>
      <c r="L9" s="13">
        <v>915</v>
      </c>
      <c r="M9" s="13">
        <v>686</v>
      </c>
      <c r="N9" s="13">
        <f>SUM(O9:P9)</f>
        <v>1635</v>
      </c>
      <c r="O9" s="13">
        <v>996</v>
      </c>
      <c r="P9" s="13">
        <v>639</v>
      </c>
      <c r="Q9" s="13">
        <f>SUM(R9:S9)</f>
        <v>1994</v>
      </c>
      <c r="R9" s="13">
        <v>1100</v>
      </c>
      <c r="S9" s="13">
        <v>894</v>
      </c>
      <c r="T9" s="16" t="s">
        <v>22</v>
      </c>
    </row>
    <row r="10" spans="1:20" s="11" customFormat="1" ht="27" customHeight="1">
      <c r="A10" s="25"/>
      <c r="B10" s="25" t="s">
        <v>21</v>
      </c>
      <c r="C10" s="25"/>
      <c r="D10" s="24"/>
      <c r="E10" s="13">
        <f>SUM(F10,G10)</f>
        <v>9665</v>
      </c>
      <c r="F10" s="13">
        <v>3896</v>
      </c>
      <c r="G10" s="13">
        <v>5769</v>
      </c>
      <c r="H10" s="13">
        <f>SUM(I10:J10)</f>
        <v>9150</v>
      </c>
      <c r="I10" s="14">
        <v>3257</v>
      </c>
      <c r="J10" s="13">
        <v>5893</v>
      </c>
      <c r="K10" s="13">
        <f>SUM(L10:M10)</f>
        <v>9257</v>
      </c>
      <c r="L10" s="14">
        <v>3561</v>
      </c>
      <c r="M10" s="13">
        <v>5696</v>
      </c>
      <c r="N10" s="13">
        <f>SUM(O10:P10)</f>
        <v>9721</v>
      </c>
      <c r="O10" s="14">
        <v>3551</v>
      </c>
      <c r="P10" s="13">
        <v>6170</v>
      </c>
      <c r="Q10" s="13">
        <f>SUM(R10:S10)</f>
        <v>9521</v>
      </c>
      <c r="R10" s="14">
        <v>3645</v>
      </c>
      <c r="S10" s="13">
        <v>5876</v>
      </c>
      <c r="T10" s="16" t="s">
        <v>20</v>
      </c>
    </row>
    <row r="11" spans="1:20" s="11" customFormat="1" ht="27" customHeight="1">
      <c r="A11" s="23"/>
      <c r="B11" s="23" t="s">
        <v>19</v>
      </c>
      <c r="C11" s="23"/>
      <c r="D11" s="23"/>
      <c r="E11" s="13">
        <f>SUM(F11,G11)</f>
        <v>411</v>
      </c>
      <c r="F11" s="13">
        <v>233</v>
      </c>
      <c r="G11" s="13">
        <v>178</v>
      </c>
      <c r="H11" s="13">
        <f>SUM(I11:J11)</f>
        <v>1265</v>
      </c>
      <c r="I11" s="14">
        <v>679</v>
      </c>
      <c r="J11" s="13">
        <v>586</v>
      </c>
      <c r="K11" s="13">
        <f>SUM(L11:M11)</f>
        <v>357</v>
      </c>
      <c r="L11" s="14">
        <v>203</v>
      </c>
      <c r="M11" s="13">
        <v>154</v>
      </c>
      <c r="N11" s="13">
        <f>SUM(O11:P11)</f>
        <v>216</v>
      </c>
      <c r="O11" s="14">
        <v>120</v>
      </c>
      <c r="P11" s="13">
        <v>96</v>
      </c>
      <c r="Q11" s="13">
        <f>SUM(R11:S11)</f>
        <v>126</v>
      </c>
      <c r="R11" s="14">
        <v>55</v>
      </c>
      <c r="S11" s="13">
        <v>71</v>
      </c>
      <c r="T11" s="16" t="s">
        <v>18</v>
      </c>
    </row>
    <row r="12" spans="1:20" s="11" customFormat="1" ht="27" customHeight="1">
      <c r="A12" s="23"/>
      <c r="B12" s="23" t="s">
        <v>17</v>
      </c>
      <c r="C12" s="23"/>
      <c r="D12" s="23"/>
      <c r="E12" s="13">
        <f>SUM(F12,G12)</f>
        <v>115</v>
      </c>
      <c r="F12" s="13">
        <v>64</v>
      </c>
      <c r="G12" s="13">
        <v>51</v>
      </c>
      <c r="H12" s="13">
        <f>SUM(I12:J12)</f>
        <v>13</v>
      </c>
      <c r="I12" s="14">
        <v>4</v>
      </c>
      <c r="J12" s="13">
        <v>9</v>
      </c>
      <c r="K12" s="13">
        <f>SUM(L12:M12)</f>
        <v>27</v>
      </c>
      <c r="L12" s="14">
        <v>14</v>
      </c>
      <c r="M12" s="13">
        <v>13</v>
      </c>
      <c r="N12" s="13">
        <f>SUM(O12:P12)</f>
        <v>9</v>
      </c>
      <c r="O12" s="14">
        <v>2</v>
      </c>
      <c r="P12" s="13">
        <v>7</v>
      </c>
      <c r="Q12" s="13">
        <f>SUM(R12:S12)</f>
        <v>36</v>
      </c>
      <c r="R12" s="14">
        <v>20</v>
      </c>
      <c r="S12" s="13">
        <v>16</v>
      </c>
      <c r="T12" s="16" t="s">
        <v>16</v>
      </c>
    </row>
    <row r="13" spans="1:20" s="11" customFormat="1" ht="30.75" customHeight="1">
      <c r="E13" s="22" t="s">
        <v>15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0"/>
      <c r="T13" s="16"/>
    </row>
    <row r="14" spans="1:20" s="11" customFormat="1" ht="28.5" customHeight="1">
      <c r="A14" s="19" t="s">
        <v>14</v>
      </c>
      <c r="B14" s="19"/>
      <c r="C14" s="19"/>
      <c r="D14" s="18"/>
      <c r="E14" s="13"/>
      <c r="F14" s="13"/>
      <c r="G14" s="13"/>
      <c r="H14" s="14"/>
      <c r="I14" s="14"/>
      <c r="J14" s="13"/>
      <c r="K14" s="15"/>
      <c r="L14" s="14"/>
      <c r="M14" s="13"/>
      <c r="N14" s="15"/>
      <c r="O14" s="14"/>
      <c r="P14" s="13"/>
      <c r="Q14" s="15"/>
      <c r="R14" s="14"/>
      <c r="S14" s="13"/>
      <c r="T14" s="17" t="s">
        <v>13</v>
      </c>
    </row>
    <row r="15" spans="1:20" s="11" customFormat="1" ht="27" customHeight="1">
      <c r="B15" s="11" t="s">
        <v>12</v>
      </c>
      <c r="E15" s="13">
        <f>SUM(F15:G15)</f>
        <v>87813</v>
      </c>
      <c r="F15" s="13">
        <v>41263</v>
      </c>
      <c r="G15" s="13">
        <v>46550</v>
      </c>
      <c r="H15" s="14">
        <f>SUM(I15:J15)</f>
        <v>90278</v>
      </c>
      <c r="I15" s="14">
        <v>42624</v>
      </c>
      <c r="J15" s="13">
        <v>47654</v>
      </c>
      <c r="K15" s="15">
        <f>SUM(L15:M15)</f>
        <v>90268</v>
      </c>
      <c r="L15" s="14">
        <v>42555</v>
      </c>
      <c r="M15" s="13">
        <v>47713</v>
      </c>
      <c r="N15" s="15">
        <f>SUM(O15:P15)</f>
        <v>92042</v>
      </c>
      <c r="O15" s="14">
        <v>43079</v>
      </c>
      <c r="P15" s="13">
        <v>48963</v>
      </c>
      <c r="Q15" s="15">
        <f>SUM(R15:S15)</f>
        <v>87157</v>
      </c>
      <c r="R15" s="14">
        <v>40860</v>
      </c>
      <c r="S15" s="13">
        <v>46297</v>
      </c>
      <c r="T15" s="16" t="s">
        <v>11</v>
      </c>
    </row>
    <row r="16" spans="1:20" s="11" customFormat="1" ht="27" customHeight="1">
      <c r="B16" s="11" t="s">
        <v>10</v>
      </c>
      <c r="E16" s="13">
        <f>SUM(F16:G16)</f>
        <v>119688</v>
      </c>
      <c r="F16" s="13">
        <v>62266</v>
      </c>
      <c r="G16" s="13">
        <v>57422</v>
      </c>
      <c r="H16" s="14">
        <f>SUM(I16:J16)</f>
        <v>113808</v>
      </c>
      <c r="I16" s="14">
        <v>59208</v>
      </c>
      <c r="J16" s="13">
        <v>54600</v>
      </c>
      <c r="K16" s="15">
        <f>SUM(L16:M16)</f>
        <v>108685</v>
      </c>
      <c r="L16" s="14">
        <v>56389</v>
      </c>
      <c r="M16" s="13">
        <v>52296</v>
      </c>
      <c r="N16" s="15">
        <f>SUM(O16:P16)</f>
        <v>106555</v>
      </c>
      <c r="O16" s="14">
        <v>55219</v>
      </c>
      <c r="P16" s="13">
        <v>51336</v>
      </c>
      <c r="Q16" s="15">
        <f>SUM(R16:S16)</f>
        <v>104818</v>
      </c>
      <c r="R16" s="14">
        <v>54321</v>
      </c>
      <c r="S16" s="13">
        <v>50497</v>
      </c>
      <c r="T16" s="12" t="s">
        <v>9</v>
      </c>
    </row>
    <row r="17" spans="1:24" s="11" customFormat="1" ht="27" customHeight="1">
      <c r="B17" s="11" t="s">
        <v>8</v>
      </c>
      <c r="E17" s="13">
        <f>SUM(F17:G17)</f>
        <v>35812</v>
      </c>
      <c r="F17" s="13">
        <v>18416</v>
      </c>
      <c r="G17" s="13">
        <v>17396</v>
      </c>
      <c r="H17" s="14">
        <f>SUM(I17:J17)</f>
        <v>34694</v>
      </c>
      <c r="I17" s="14">
        <v>17817</v>
      </c>
      <c r="J17" s="13">
        <v>16877</v>
      </c>
      <c r="K17" s="15">
        <f>SUM(L17:M17)</f>
        <v>42228</v>
      </c>
      <c r="L17" s="14">
        <v>21844</v>
      </c>
      <c r="M17" s="13">
        <v>20384</v>
      </c>
      <c r="N17" s="15">
        <f>SUM(O17:P17)</f>
        <v>34198</v>
      </c>
      <c r="O17" s="14">
        <v>17643</v>
      </c>
      <c r="P17" s="13">
        <v>16555</v>
      </c>
      <c r="Q17" s="15">
        <f>SUM(R17:S17)</f>
        <v>33488</v>
      </c>
      <c r="R17" s="14">
        <v>17251</v>
      </c>
      <c r="S17" s="13">
        <v>16237</v>
      </c>
      <c r="T17" s="12" t="s">
        <v>7</v>
      </c>
    </row>
    <row r="18" spans="1:24" ht="6" customHeight="1">
      <c r="E18" s="8"/>
      <c r="F18" s="8"/>
      <c r="G18" s="8"/>
      <c r="H18" s="10"/>
      <c r="I18" s="9"/>
      <c r="J18" s="8"/>
      <c r="L18" s="9"/>
      <c r="M18" s="8"/>
      <c r="O18" s="9"/>
      <c r="P18" s="8"/>
      <c r="R18" s="9"/>
      <c r="S18" s="8"/>
      <c r="T18" s="7"/>
    </row>
    <row r="19" spans="1:24" ht="6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4" s="4" customFormat="1" ht="19.5" customHeight="1">
      <c r="A20" s="5"/>
      <c r="B20" s="5" t="s">
        <v>6</v>
      </c>
      <c r="C20" s="5"/>
      <c r="D20" s="3"/>
      <c r="E20" s="5"/>
      <c r="H20" s="5"/>
      <c r="I20" s="5"/>
      <c r="J20" s="5"/>
      <c r="K20" s="5"/>
      <c r="L20" s="5" t="s">
        <v>5</v>
      </c>
      <c r="M20" s="5"/>
      <c r="P20" s="5"/>
      <c r="Q20" s="5"/>
      <c r="R20" s="5"/>
      <c r="S20" s="5"/>
      <c r="T20" s="5"/>
      <c r="U20" s="5"/>
      <c r="V20" s="5"/>
      <c r="W20" s="5"/>
      <c r="X20" s="5"/>
    </row>
    <row r="21" spans="1:24" s="4" customFormat="1" ht="19.5" customHeight="1">
      <c r="A21" s="5"/>
      <c r="B21" s="5" t="s">
        <v>4</v>
      </c>
      <c r="C21" s="5" t="s">
        <v>3</v>
      </c>
      <c r="D21" s="3"/>
      <c r="E21" s="5"/>
      <c r="H21" s="5"/>
      <c r="I21" s="5"/>
      <c r="J21" s="5"/>
      <c r="K21" s="5"/>
      <c r="L21" s="5" t="s">
        <v>2</v>
      </c>
      <c r="M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9.5" customHeight="1">
      <c r="C22" s="3" t="s">
        <v>1</v>
      </c>
      <c r="D22" s="3"/>
      <c r="E22" s="3"/>
      <c r="F22" s="3"/>
      <c r="G22" s="3"/>
      <c r="H22" s="3"/>
      <c r="I22" s="3"/>
      <c r="J22" s="3"/>
      <c r="L22" s="3" t="s">
        <v>0</v>
      </c>
      <c r="M22" s="3"/>
      <c r="N22" s="3"/>
      <c r="T22" s="1"/>
    </row>
    <row r="24" spans="1:24" ht="13.5" customHeight="1"/>
    <row r="25" spans="1:24" ht="5.25" customHeight="1"/>
  </sheetData>
  <mergeCells count="11">
    <mergeCell ref="E13:S13"/>
    <mergeCell ref="T4:T6"/>
    <mergeCell ref="A5:D5"/>
    <mergeCell ref="E4:G4"/>
    <mergeCell ref="H4:J4"/>
    <mergeCell ref="Q4:S4"/>
    <mergeCell ref="A14:D14"/>
    <mergeCell ref="E7:S7"/>
    <mergeCell ref="K4:M4"/>
    <mergeCell ref="N4:P4"/>
    <mergeCell ref="A8:D8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2013-10-22T04:21:03Z</dcterms:created>
  <dcterms:modified xsi:type="dcterms:W3CDTF">2013-10-22T04:21:16Z</dcterms:modified>
</cp:coreProperties>
</file>