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6.4" sheetId="1" r:id="rId1"/>
  </sheets>
  <calcPr calcId="125725"/>
</workbook>
</file>

<file path=xl/calcChain.xml><?xml version="1.0" encoding="utf-8"?>
<calcChain xmlns="http://schemas.openxmlformats.org/spreadsheetml/2006/main">
  <c r="F8" i="1"/>
  <c r="I8"/>
  <c r="J8"/>
  <c r="L8"/>
  <c r="E9"/>
  <c r="E8" s="1"/>
  <c r="E10"/>
  <c r="E11"/>
  <c r="E12"/>
  <c r="E13"/>
  <c r="E15"/>
  <c r="E16"/>
  <c r="E17"/>
  <c r="E18"/>
  <c r="E19"/>
  <c r="E20"/>
  <c r="G21"/>
  <c r="G8" s="1"/>
  <c r="G22"/>
  <c r="K22"/>
  <c r="K8" s="1"/>
  <c r="G23"/>
  <c r="G24"/>
  <c r="G25"/>
</calcChain>
</file>

<file path=xl/sharedStrings.xml><?xml version="1.0" encoding="utf-8"?>
<sst xmlns="http://schemas.openxmlformats.org/spreadsheetml/2006/main" count="116" uniqueCount="61">
  <si>
    <t xml:space="preserve">  Source:   Surin Provincial Revenue Office</t>
  </si>
  <si>
    <t xml:space="preserve">       ที่มา:  สำนักงานสรรพากรพื้นที่สุรินทร์</t>
  </si>
  <si>
    <t>-</t>
  </si>
  <si>
    <t>Non Narai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</si>
  <si>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</si>
  <si>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</si>
  <si>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</si>
  <si>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</si>
  <si>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</si>
  <si>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</si>
  <si>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</si>
  <si>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</si>
  <si>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</si>
  <si>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</si>
  <si>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</si>
  <si>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</si>
  <si>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</si>
  <si>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</si>
  <si>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</si>
  <si>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</si>
  <si>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</si>
  <si>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</si>
  <si>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</si>
  <si>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</si>
  <si>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</si>
  <si>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</si>
  <si>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</si>
  <si>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</si>
  <si>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</si>
  <si>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</si>
  <si>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</si>
  <si>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</si>
  <si>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</si>
  <si>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</si>
  <si>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</si>
  <si>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</si>
  <si>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</si>
  <si>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</si>
  <si>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</si>
  <si>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</si>
  <si>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</si>
  <si>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</si>
  <si>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</si>
  <si>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</si>
  <si>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</si>
  <si>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</si>
  <si>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</si>
  <si>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</si>
  <si>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</si>
  <si>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</si>
  <si>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</si>
  <si>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</si>
  <si>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</si>
  <si>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</si>
  <si>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</si>
  <si>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</si>
  <si>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(บาท) Type of  taxes (Baht)</t>
  </si>
  <si>
    <t>REVENUE TAX BY TYPE OF TAXES AND DISTRICT:  2012</t>
  </si>
  <si>
    <t xml:space="preserve">TABLE </t>
  </si>
  <si>
    <t>รายได้จากการจัดเก็บเงินภาษีของกรมสรรพากร จำแนกตามประเภทภาษี  เป็นรายอำเภอ พ.ศ. 2555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</si>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</sst>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3" fontId="3" fillId="0" borderId="4" xfId="1" applyNumberFormat="1" applyFont="1" applyBorder="1" applyAlignment="1">
      <alignment horizontal="right"/>
    </xf>
    <xf numFmtId="43" fontId="4" fillId="0" borderId="4" xfId="1" applyNumberFormat="1" applyFont="1" applyBorder="1" applyAlignment="1">
      <alignment horizontal="right"/>
    </xf>
    <xf numFmtId="43" fontId="4" fillId="0" borderId="5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/>
    <xf numFmtId="43" fontId="4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43" fontId="3" fillId="0" borderId="0" xfId="1" applyNumberFormat="1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0</xdr:row>
      <xdr:rowOff>0</xdr:rowOff>
    </xdr:from>
    <xdr:to>
      <xdr:col>14</xdr:col>
      <xdr:colOff>533400</xdr:colOff>
      <xdr:row>29</xdr:row>
      <xdr:rowOff>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782175" y="0"/>
          <a:ext cx="447675" cy="6629400"/>
          <a:chOff x="997" y="0"/>
          <a:chExt cx="65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3"/>
            <a:ext cx="4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9"/>
  <sheetViews>
    <sheetView showGridLines="0" tabSelected="1" zoomScaleNormal="100" workbookViewId="0">
      <selection activeCell="B9" sqref="B9"/>
    </sheetView>
  </sheetViews>
  <sheetFormatPr defaultRowHeight="21"/>
  <cols>
    <col min="1" max="1" width="1.7109375" style="1" customWidth="1"/>
    <col min="2" max="2" width="5.85546875" style="1" customWidth="1"/>
    <col min="3" max="3" width="4.7109375" style="1" customWidth="1"/>
    <col min="4" max="4" width="6.5703125" style="1" customWidth="1"/>
    <col min="5" max="5" width="15" style="1" customWidth="1"/>
    <col min="6" max="6" width="15.140625" style="1" customWidth="1"/>
    <col min="7" max="7" width="15.85546875" style="1" customWidth="1"/>
    <col min="8" max="8" width="10.85546875" style="1" customWidth="1"/>
    <col min="9" max="9" width="12.85546875" style="1" bestFit="1" customWidth="1"/>
    <col min="10" max="10" width="12" style="1" customWidth="1"/>
    <col min="11" max="11" width="11.7109375" style="1" customWidth="1"/>
    <col min="12" max="12" width="11.140625" style="1" bestFit="1" customWidth="1"/>
    <col min="13" max="13" width="19.7109375" style="1" customWidth="1"/>
    <col min="14" max="14" width="2.28515625" style="1" customWidth="1"/>
    <col min="15" max="15" width="9.28515625" style="1" customWidth="1"/>
    <col min="16" max="16384" width="9.140625" style="1"/>
  </cols>
  <sheetData>
    <row r="1" spans="1:14" s="44" customFormat="1">
      <c r="B1" s="45" t="s">
        <v>60</v>
      </c>
      <c r="C1" s="43">
        <v>16.399999999999999</v>
      </c>
      <c r="D1" s="45" t="s">
        <v>59</v>
      </c>
    </row>
    <row r="2" spans="1:14" s="41" customFormat="1">
      <c r="B2" s="42" t="s">
        <v>58</v>
      </c>
      <c r="C2" s="43">
        <v>16.399999999999999</v>
      </c>
      <c r="D2" s="42" t="s">
        <v>57</v>
      </c>
    </row>
    <row r="3" spans="1:14" ht="6" customHeight="1"/>
    <row r="4" spans="1:14" ht="25.5" customHeight="1">
      <c r="A4" s="40"/>
      <c r="B4" s="40"/>
      <c r="C4" s="40"/>
      <c r="D4" s="39"/>
      <c r="E4" s="38"/>
      <c r="F4" s="37" t="s">
        <v>56</v>
      </c>
      <c r="G4" s="36"/>
      <c r="H4" s="36"/>
      <c r="I4" s="36"/>
      <c r="J4" s="36"/>
      <c r="K4" s="36"/>
      <c r="L4" s="35"/>
      <c r="M4" s="34"/>
      <c r="N4" s="2"/>
    </row>
    <row r="5" spans="1:14" s="7" customFormat="1" ht="25.5" customHeight="1">
      <c r="A5" s="33" t="s">
        <v>55</v>
      </c>
      <c r="B5" s="33"/>
      <c r="C5" s="33"/>
      <c r="D5" s="32"/>
      <c r="E5" s="21" t="s">
        <v>54</v>
      </c>
      <c r="F5" s="21" t="s">
        <v>53</v>
      </c>
      <c r="G5" s="21" t="s">
        <v>52</v>
      </c>
      <c r="H5" s="21" t="s">
        <v>51</v>
      </c>
      <c r="I5" s="21" t="s">
        <v>50</v>
      </c>
      <c r="J5" s="21" t="s">
        <v>49</v>
      </c>
      <c r="K5" s="21" t="s">
        <v>48</v>
      </c>
      <c r="L5" s="31" t="s">
        <v>47</v>
      </c>
      <c r="M5" s="31" t="s">
        <v>46</v>
      </c>
      <c r="N5" s="13"/>
    </row>
    <row r="6" spans="1:14" s="7" customFormat="1" ht="25.5" customHeight="1">
      <c r="A6" s="30"/>
      <c r="B6" s="30"/>
      <c r="C6" s="30"/>
      <c r="D6" s="29"/>
      <c r="E6" s="28" t="s">
        <v>37</v>
      </c>
      <c r="F6" s="27" t="s">
        <v>45</v>
      </c>
      <c r="G6" s="27" t="s">
        <v>44</v>
      </c>
      <c r="H6" s="27" t="s">
        <v>43</v>
      </c>
      <c r="I6" s="27" t="s">
        <v>42</v>
      </c>
      <c r="J6" s="27" t="s">
        <v>41</v>
      </c>
      <c r="K6" s="27" t="s">
        <v>40</v>
      </c>
      <c r="L6" s="26" t="s">
        <v>39</v>
      </c>
      <c r="M6" s="25"/>
    </row>
    <row r="7" spans="1:14" s="7" customFormat="1" ht="3.75" customHeight="1">
      <c r="A7" s="24"/>
      <c r="B7" s="24"/>
      <c r="C7" s="24"/>
      <c r="D7" s="23"/>
      <c r="E7" s="22"/>
      <c r="F7" s="21"/>
      <c r="G7" s="21"/>
      <c r="H7" s="21"/>
      <c r="I7" s="21"/>
      <c r="J7" s="21"/>
      <c r="K7" s="21"/>
      <c r="L7" s="20"/>
      <c r="M7" s="13"/>
    </row>
    <row r="8" spans="1:14" s="7" customFormat="1" ht="27" customHeight="1">
      <c r="A8" s="19" t="s">
        <v>38</v>
      </c>
      <c r="B8" s="19"/>
      <c r="C8" s="19"/>
      <c r="D8" s="18"/>
      <c r="E8" s="10">
        <f>SUM(E9:E25)</f>
        <v>1050835804.7400002</v>
      </c>
      <c r="F8" s="10">
        <f>SUM(F9:F25)</f>
        <v>243001797.12999997</v>
      </c>
      <c r="G8" s="10">
        <f>SUM(G9:G25)</f>
        <v>176805175.10999998</v>
      </c>
      <c r="H8" s="10" t="s">
        <v>2</v>
      </c>
      <c r="I8" s="10">
        <f>SUM(I9:I25)</f>
        <v>584765245.66999996</v>
      </c>
      <c r="J8" s="10">
        <f>SUM(J9:J25)</f>
        <v>29873444.84</v>
      </c>
      <c r="K8" s="10">
        <f>SUM(K9:K25)</f>
        <v>14448354.650000002</v>
      </c>
      <c r="L8" s="10">
        <f>SUM(L9:L25)</f>
        <v>1941787.3399999999</v>
      </c>
      <c r="M8" s="16" t="s">
        <v>37</v>
      </c>
    </row>
    <row r="9" spans="1:14" s="7" customFormat="1" ht="18.75">
      <c r="A9" s="16"/>
      <c r="B9" s="13" t="s">
        <v>36</v>
      </c>
      <c r="C9" s="16"/>
      <c r="D9" s="12"/>
      <c r="E9" s="11">
        <f>SUM(F9:L9)</f>
        <v>630182584.90999997</v>
      </c>
      <c r="F9" s="9">
        <v>120366332.19</v>
      </c>
      <c r="G9" s="9">
        <v>137654957.06</v>
      </c>
      <c r="H9" s="9" t="s">
        <v>2</v>
      </c>
      <c r="I9" s="9">
        <v>339556603.60000002</v>
      </c>
      <c r="J9" s="9">
        <v>20911060.16</v>
      </c>
      <c r="K9" s="9">
        <v>10635087</v>
      </c>
      <c r="L9" s="9">
        <v>1058544.8999999999</v>
      </c>
      <c r="M9" s="15" t="s">
        <v>35</v>
      </c>
    </row>
    <row r="10" spans="1:14" s="7" customFormat="1" ht="18.75">
      <c r="A10" s="16"/>
      <c r="B10" s="13" t="s">
        <v>34</v>
      </c>
      <c r="C10" s="16"/>
      <c r="D10" s="12"/>
      <c r="E10" s="11">
        <f>SUM(F10:L10)</f>
        <v>11211229.209999999</v>
      </c>
      <c r="F10" s="9">
        <v>3749769.43</v>
      </c>
      <c r="G10" s="9">
        <v>2625208.7000000002</v>
      </c>
      <c r="H10" s="9" t="s">
        <v>2</v>
      </c>
      <c r="I10" s="17">
        <v>4573860.71</v>
      </c>
      <c r="J10" s="9">
        <v>67707.37</v>
      </c>
      <c r="K10" s="9">
        <v>145481.29999999999</v>
      </c>
      <c r="L10" s="9">
        <v>49201.7</v>
      </c>
      <c r="M10" s="15" t="s">
        <v>33</v>
      </c>
    </row>
    <row r="11" spans="1:14" s="7" customFormat="1" ht="18.75">
      <c r="A11" s="16"/>
      <c r="B11" s="13" t="s">
        <v>32</v>
      </c>
      <c r="C11" s="16"/>
      <c r="D11" s="12"/>
      <c r="E11" s="11">
        <f>SUM(F11:L11)</f>
        <v>31424688.700000003</v>
      </c>
      <c r="F11" s="9">
        <v>7609891.5800000001</v>
      </c>
      <c r="G11" s="9">
        <v>3434363.06</v>
      </c>
      <c r="H11" s="9" t="s">
        <v>2</v>
      </c>
      <c r="I11" s="9">
        <v>20016107.670000002</v>
      </c>
      <c r="J11" s="9">
        <v>20106.39</v>
      </c>
      <c r="K11" s="9">
        <v>274620</v>
      </c>
      <c r="L11" s="9">
        <v>69600</v>
      </c>
      <c r="M11" s="15" t="s">
        <v>31</v>
      </c>
    </row>
    <row r="12" spans="1:14" s="7" customFormat="1" ht="18.75">
      <c r="A12" s="16"/>
      <c r="B12" s="13" t="s">
        <v>30</v>
      </c>
      <c r="C12" s="16"/>
      <c r="D12" s="12"/>
      <c r="E12" s="11">
        <f>SUM(F12:L12)</f>
        <v>19552912.34</v>
      </c>
      <c r="F12" s="9">
        <v>7861762.8700000001</v>
      </c>
      <c r="G12" s="9">
        <v>2522132.37</v>
      </c>
      <c r="H12" s="9" t="s">
        <v>2</v>
      </c>
      <c r="I12" s="9">
        <v>6049475.4199999999</v>
      </c>
      <c r="J12" s="9">
        <v>2739197.28</v>
      </c>
      <c r="K12" s="9">
        <v>327244.40000000002</v>
      </c>
      <c r="L12" s="9">
        <v>53100</v>
      </c>
      <c r="M12" s="15" t="s">
        <v>29</v>
      </c>
    </row>
    <row r="13" spans="1:14" s="7" customFormat="1" ht="18.75">
      <c r="A13" s="16"/>
      <c r="B13" s="13" t="s">
        <v>28</v>
      </c>
      <c r="C13" s="16"/>
      <c r="D13" s="12"/>
      <c r="E13" s="11">
        <f>SUM(F13:L13)</f>
        <v>240929097.80000004</v>
      </c>
      <c r="F13" s="9">
        <v>50894630.590000004</v>
      </c>
      <c r="G13" s="9">
        <v>11539822.880000001</v>
      </c>
      <c r="H13" s="9" t="s">
        <v>2</v>
      </c>
      <c r="I13" s="9">
        <v>175006346.36000001</v>
      </c>
      <c r="J13" s="9">
        <v>2497386.4300000002</v>
      </c>
      <c r="K13" s="9">
        <v>799370.8</v>
      </c>
      <c r="L13" s="9">
        <v>191540.74</v>
      </c>
      <c r="M13" s="15" t="s">
        <v>27</v>
      </c>
    </row>
    <row r="14" spans="1:14" s="7" customFormat="1" ht="18.75">
      <c r="A14" s="13"/>
      <c r="B14" s="13" t="s">
        <v>26</v>
      </c>
      <c r="C14" s="13"/>
      <c r="D14" s="12"/>
      <c r="E14" s="11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8" t="s">
        <v>25</v>
      </c>
    </row>
    <row r="15" spans="1:14" s="7" customFormat="1" ht="18.75">
      <c r="A15" s="13"/>
      <c r="B15" s="13" t="s">
        <v>24</v>
      </c>
      <c r="C15" s="13"/>
      <c r="D15" s="12"/>
      <c r="E15" s="14">
        <f>SUM(F15:L15)</f>
        <v>21903499.359999999</v>
      </c>
      <c r="F15" s="9">
        <v>10383194.289999999</v>
      </c>
      <c r="G15" s="9">
        <v>3553930.16</v>
      </c>
      <c r="H15" s="9" t="s">
        <v>2</v>
      </c>
      <c r="I15" s="9">
        <v>6962774.2800000003</v>
      </c>
      <c r="J15" s="9">
        <v>266881.83</v>
      </c>
      <c r="K15" s="9">
        <v>609118.80000000005</v>
      </c>
      <c r="L15" s="9">
        <v>127600</v>
      </c>
      <c r="M15" s="8" t="s">
        <v>23</v>
      </c>
    </row>
    <row r="16" spans="1:14" s="7" customFormat="1" ht="18.75">
      <c r="A16" s="13"/>
      <c r="B16" s="13" t="s">
        <v>22</v>
      </c>
      <c r="C16" s="13"/>
      <c r="D16" s="12"/>
      <c r="E16" s="11">
        <f>SUM(F16:L16)</f>
        <v>12838288.199999999</v>
      </c>
      <c r="F16" s="9">
        <v>2333293.1</v>
      </c>
      <c r="G16" s="9">
        <v>3076638.98</v>
      </c>
      <c r="H16" s="9" t="s">
        <v>2</v>
      </c>
      <c r="I16" s="9">
        <v>7342069.6699999999</v>
      </c>
      <c r="J16" s="9">
        <v>4455.45</v>
      </c>
      <c r="K16" s="9">
        <v>54631</v>
      </c>
      <c r="L16" s="9">
        <v>27200</v>
      </c>
      <c r="M16" s="8" t="s">
        <v>21</v>
      </c>
    </row>
    <row r="17" spans="1:13" s="7" customFormat="1" ht="18.75">
      <c r="A17" s="13"/>
      <c r="B17" s="13" t="s">
        <v>20</v>
      </c>
      <c r="C17" s="13"/>
      <c r="D17" s="12"/>
      <c r="E17" s="11">
        <f>SUM(F17:L17)</f>
        <v>32644006.190000001</v>
      </c>
      <c r="F17" s="9">
        <v>16909183.629999999</v>
      </c>
      <c r="G17" s="9">
        <v>4108014.85</v>
      </c>
      <c r="H17" s="9" t="s">
        <v>2</v>
      </c>
      <c r="I17" s="9">
        <v>7858699.6200000001</v>
      </c>
      <c r="J17" s="9">
        <v>3080030.09</v>
      </c>
      <c r="K17" s="9">
        <v>556878</v>
      </c>
      <c r="L17" s="9">
        <v>131200</v>
      </c>
      <c r="M17" s="8" t="s">
        <v>19</v>
      </c>
    </row>
    <row r="18" spans="1:13" s="7" customFormat="1" ht="18.75">
      <c r="A18" s="13"/>
      <c r="B18" s="13" t="s">
        <v>18</v>
      </c>
      <c r="C18" s="13"/>
      <c r="D18" s="12"/>
      <c r="E18" s="11">
        <f>SUM(F18:L18)</f>
        <v>29965616.650000002</v>
      </c>
      <c r="F18" s="9">
        <v>14307847.960000001</v>
      </c>
      <c r="G18" s="9">
        <v>5505105.4000000004</v>
      </c>
      <c r="H18" s="9" t="s">
        <v>2</v>
      </c>
      <c r="I18" s="9">
        <v>9102341.9900000002</v>
      </c>
      <c r="J18" s="9">
        <v>209653.3</v>
      </c>
      <c r="K18" s="9">
        <v>674968</v>
      </c>
      <c r="L18" s="9">
        <v>165700</v>
      </c>
      <c r="M18" s="8" t="s">
        <v>17</v>
      </c>
    </row>
    <row r="19" spans="1:13" s="7" customFormat="1" ht="18.75">
      <c r="A19" s="13"/>
      <c r="B19" s="13" t="s">
        <v>16</v>
      </c>
      <c r="C19" s="13"/>
      <c r="D19" s="12"/>
      <c r="E19" s="11">
        <f>SUM(F19:L19)</f>
        <v>6684314.9999999991</v>
      </c>
      <c r="F19" s="9">
        <v>3375535.45</v>
      </c>
      <c r="G19" s="9">
        <v>1034794.8</v>
      </c>
      <c r="H19" s="9" t="s">
        <v>2</v>
      </c>
      <c r="I19" s="9">
        <v>2129207.19</v>
      </c>
      <c r="J19" s="9">
        <v>9758.2099999999991</v>
      </c>
      <c r="K19" s="9">
        <v>101219.35</v>
      </c>
      <c r="L19" s="9">
        <v>33800</v>
      </c>
      <c r="M19" s="8" t="s">
        <v>15</v>
      </c>
    </row>
    <row r="20" spans="1:13" s="7" customFormat="1" ht="18.75">
      <c r="A20" s="13"/>
      <c r="B20" s="13" t="s">
        <v>14</v>
      </c>
      <c r="C20" s="13"/>
      <c r="D20" s="12"/>
      <c r="E20" s="11">
        <f>SUM(F20:L20)</f>
        <v>13499566.380000001</v>
      </c>
      <c r="F20" s="9">
        <v>5210356.04</v>
      </c>
      <c r="G20" s="9">
        <v>1750206.85</v>
      </c>
      <c r="H20" s="9" t="s">
        <v>2</v>
      </c>
      <c r="I20" s="9">
        <v>6167759.1600000001</v>
      </c>
      <c r="J20" s="9">
        <v>67208.33</v>
      </c>
      <c r="K20" s="9">
        <v>269736</v>
      </c>
      <c r="L20" s="9">
        <v>34300</v>
      </c>
      <c r="M20" s="8" t="s">
        <v>13</v>
      </c>
    </row>
    <row r="21" spans="1:13" s="7" customFormat="1" ht="18.75">
      <c r="A21" s="13"/>
      <c r="B21" s="13" t="s">
        <v>12</v>
      </c>
      <c r="C21" s="13"/>
      <c r="D21" s="12"/>
      <c r="E21" s="11" t="s">
        <v>2</v>
      </c>
      <c r="F21" s="9" t="s">
        <v>2</v>
      </c>
      <c r="G21" s="10">
        <f>SUM(H21:N21)</f>
        <v>0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8" t="s">
        <v>11</v>
      </c>
    </row>
    <row r="22" spans="1:13" s="7" customFormat="1" ht="18.75">
      <c r="A22" s="13"/>
      <c r="B22" s="13" t="s">
        <v>10</v>
      </c>
      <c r="C22" s="13"/>
      <c r="D22" s="12"/>
      <c r="E22" s="11" t="s">
        <v>2</v>
      </c>
      <c r="F22" s="9" t="s">
        <v>2</v>
      </c>
      <c r="G22" s="10">
        <f>SUM(H22:N22)</f>
        <v>0</v>
      </c>
      <c r="H22" s="10" t="s">
        <v>2</v>
      </c>
      <c r="I22" s="10" t="s">
        <v>2</v>
      </c>
      <c r="J22" s="10" t="s">
        <v>2</v>
      </c>
      <c r="K22" s="10">
        <f>SUM(L22:O22)</f>
        <v>0</v>
      </c>
      <c r="L22" s="10" t="s">
        <v>2</v>
      </c>
      <c r="M22" s="8" t="s">
        <v>9</v>
      </c>
    </row>
    <row r="23" spans="1:13" s="7" customFormat="1" ht="18.75">
      <c r="A23" s="13"/>
      <c r="B23" s="13" t="s">
        <v>8</v>
      </c>
      <c r="C23" s="13"/>
      <c r="D23" s="12"/>
      <c r="E23" s="11" t="s">
        <v>2</v>
      </c>
      <c r="F23" s="9" t="s">
        <v>2</v>
      </c>
      <c r="G23" s="10">
        <f>SUM(H23:N23)</f>
        <v>0</v>
      </c>
      <c r="H23" s="10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8" t="s">
        <v>7</v>
      </c>
    </row>
    <row r="24" spans="1:13" s="7" customFormat="1" ht="18.75">
      <c r="A24" s="13"/>
      <c r="B24" s="13" t="s">
        <v>6</v>
      </c>
      <c r="C24" s="13"/>
      <c r="D24" s="12"/>
      <c r="E24" s="11" t="s">
        <v>2</v>
      </c>
      <c r="F24" s="9" t="s">
        <v>2</v>
      </c>
      <c r="G24" s="10">
        <f>SUM(H24:N24)</f>
        <v>0</v>
      </c>
      <c r="H24" s="10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8" t="s">
        <v>5</v>
      </c>
    </row>
    <row r="25" spans="1:13" s="7" customFormat="1" ht="18.75">
      <c r="A25" s="13"/>
      <c r="B25" s="13" t="s">
        <v>4</v>
      </c>
      <c r="C25" s="13"/>
      <c r="D25" s="12"/>
      <c r="E25" s="11" t="s">
        <v>2</v>
      </c>
      <c r="F25" s="9" t="s">
        <v>2</v>
      </c>
      <c r="G25" s="10">
        <f>SUM(H25:N25)</f>
        <v>0</v>
      </c>
      <c r="H25" s="10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8" t="s">
        <v>3</v>
      </c>
    </row>
    <row r="26" spans="1:13" ht="3" customHeight="1">
      <c r="A26" s="3"/>
      <c r="B26" s="3"/>
      <c r="C26" s="3"/>
      <c r="D26" s="6"/>
      <c r="E26" s="6"/>
      <c r="F26" s="4"/>
      <c r="G26" s="4"/>
      <c r="H26" s="5" t="s">
        <v>2</v>
      </c>
      <c r="I26" s="4"/>
      <c r="J26" s="4"/>
      <c r="K26" s="4"/>
      <c r="L26" s="4"/>
      <c r="M26" s="3"/>
    </row>
    <row r="27" spans="1:13" ht="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B28" s="1" t="s">
        <v>1</v>
      </c>
    </row>
    <row r="29" spans="1:13">
      <c r="B29" s="1" t="s">
        <v>0</v>
      </c>
    </row>
  </sheetData>
  <mergeCells count="3">
    <mergeCell ref="F4:L4"/>
    <mergeCell ref="A5:D5"/>
    <mergeCell ref="A8:D8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2013-10-22T06:42:34Z</dcterms:created>
  <dcterms:modified xsi:type="dcterms:W3CDTF">2013-10-22T06:42:43Z</dcterms:modified>
</cp:coreProperties>
</file>