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5" windowWidth="20400" windowHeight="7740"/>
  </bookViews>
  <sheets>
    <sheet name="T-1.4" sheetId="1" r:id="rId1"/>
  </sheets>
  <calcPr calcId="145621"/>
</workbook>
</file>

<file path=xl/calcChain.xml><?xml version="1.0" encoding="utf-8"?>
<calcChain xmlns="http://schemas.openxmlformats.org/spreadsheetml/2006/main">
  <c r="N26" i="1" l="1"/>
  <c r="K26" i="1"/>
  <c r="H26" i="1"/>
  <c r="E26" i="1"/>
  <c r="N25" i="1"/>
  <c r="K25" i="1"/>
  <c r="H25" i="1"/>
  <c r="E25" i="1"/>
  <c r="N24" i="1"/>
  <c r="K24" i="1"/>
  <c r="H24" i="1"/>
  <c r="E24" i="1"/>
  <c r="N23" i="1"/>
  <c r="K23" i="1"/>
  <c r="H23" i="1"/>
  <c r="E23" i="1"/>
  <c r="N22" i="1"/>
  <c r="K22" i="1"/>
  <c r="H22" i="1"/>
  <c r="E22" i="1"/>
  <c r="N21" i="1"/>
  <c r="K21" i="1"/>
  <c r="H21" i="1"/>
  <c r="E21" i="1"/>
  <c r="N20" i="1"/>
  <c r="K20" i="1"/>
  <c r="H20" i="1"/>
  <c r="E20" i="1"/>
  <c r="N19" i="1"/>
  <c r="K19" i="1"/>
  <c r="H19" i="1"/>
  <c r="E19" i="1"/>
  <c r="N18" i="1"/>
  <c r="K18" i="1"/>
  <c r="H18" i="1"/>
  <c r="E18" i="1"/>
  <c r="N17" i="1"/>
  <c r="K17" i="1"/>
  <c r="H17" i="1"/>
  <c r="E17" i="1"/>
  <c r="N16" i="1"/>
  <c r="K16" i="1"/>
  <c r="H16" i="1"/>
  <c r="E16" i="1"/>
  <c r="N15" i="1"/>
  <c r="K15" i="1"/>
  <c r="H15" i="1"/>
  <c r="E15" i="1"/>
  <c r="N14" i="1"/>
  <c r="K14" i="1"/>
  <c r="H14" i="1"/>
  <c r="E14" i="1"/>
  <c r="N13" i="1"/>
  <c r="K13" i="1"/>
  <c r="H13" i="1"/>
  <c r="E13" i="1"/>
  <c r="N12" i="1"/>
  <c r="K12" i="1"/>
  <c r="H12" i="1"/>
  <c r="E12" i="1"/>
  <c r="N11" i="1"/>
  <c r="K11" i="1"/>
  <c r="H11" i="1"/>
  <c r="E11" i="1"/>
  <c r="N10" i="1"/>
  <c r="K10" i="1"/>
  <c r="H10" i="1"/>
  <c r="E10" i="1"/>
  <c r="P9" i="1"/>
  <c r="O9" i="1"/>
  <c r="N9" i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<sst xmlns="http://schemas.openxmlformats.org/spreadsheetml/2006/main" count="77" uniqueCount="58">
  <si>
    <t>ตาราง</t>
  </si>
  <si>
    <t>การเกิด การตาย การลงทะเบียนย้ายเข้า และการลงทะเบียนย้ายออก จำแนกตามเพศ เป็นรายอำเภอ พ.ศ. 2556</t>
  </si>
  <si>
    <t>TABLE</t>
  </si>
  <si>
    <r>
      <t xml:space="preserve">Births, Deaths, Registered-In and Registered-Out by Sex and District: </t>
    </r>
    <r>
      <rPr>
        <b/>
        <sz val="14"/>
        <rFont val="TH SarabunPSK"/>
        <family val="2"/>
      </rPr>
      <t>2013</t>
    </r>
  </si>
  <si>
    <t>อำเภอ</t>
  </si>
  <si>
    <t>การเกิด</t>
  </si>
  <si>
    <t>การตาย</t>
  </si>
  <si>
    <t>การลงทะเบียนย้ายเข้า</t>
  </si>
  <si>
    <t>การลงทะเบียนย้ายออก</t>
  </si>
  <si>
    <t>District</t>
  </si>
  <si>
    <t>Births</t>
  </si>
  <si>
    <t>Deaths</t>
  </si>
  <si>
    <t xml:space="preserve">Registered - in </t>
  </si>
  <si>
    <t>Registered - out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</si>
  <si>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</si>
  <si>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</si>
  <si>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</si>
  <si>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</si>
  <si>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</si>
  <si>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</si>
  <si>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</si>
  <si>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</si>
  <si>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</si>
  <si>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</si>
  <si>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</si>
  <si>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</si>
  <si>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</si>
  <si>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</si>
  <si>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</si>
  <si>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</si>
  <si>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</si>
  <si>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</si>
  <si>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</si>
  <si>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</si>
  <si>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</si>
  <si>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</si>
  <si>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</si>
  <si>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</si>
  <si>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</si>
  <si>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</si>
  <si>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</si>
  <si>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</si>
  <si>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</si>
  <si>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</si>
  <si>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Samrong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</si>
  <si>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</si>
  <si>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</si>
  <si>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</si>
  <si>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</si>
  <si>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</si>
  <si>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</si>
  <si>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</si>
  <si>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-</t>
  </si>
  <si>
    <t>Khwao Sinarin</t>
  </si>
  <si>
    <t>โนนนารายณ์</t>
  </si>
  <si>
    <t>Non Narai</t>
  </si>
  <si>
    <t xml:space="preserve">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</si>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</sst>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9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3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vertical="center"/>
    </xf>
    <xf numFmtId="3" fontId="4" fillId="0" borderId="8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left" indent="1"/>
    </xf>
    <xf numFmtId="0" fontId="4" fillId="0" borderId="0" xfId="0" applyFont="1" applyBorder="1"/>
    <xf numFmtId="0" fontId="7" fillId="0" borderId="0" xfId="0" applyFont="1" applyAlignment="1">
      <alignment vertical="center"/>
    </xf>
    <xf numFmtId="0" fontId="4" fillId="0" borderId="4" xfId="0" applyFont="1" applyBorder="1"/>
    <xf numFmtId="0" fontId="4" fillId="0" borderId="11" xfId="0" applyFont="1" applyBorder="1"/>
    <xf numFmtId="0" fontId="7" fillId="0" borderId="8" xfId="0" applyFont="1" applyBorder="1" applyAlignment="1">
      <alignment vertical="center"/>
    </xf>
    <xf numFmtId="0" fontId="4" fillId="0" borderId="0" xfId="0" applyFont="1" applyBorder="1" applyAlignment="1">
      <alignment horizontal="left" indent="1"/>
    </xf>
    <xf numFmtId="0" fontId="6" fillId="0" borderId="0" xfId="0" applyFont="1" applyBorder="1" applyAlignment="1">
      <alignment horizontal="left" vertical="center" indent="1"/>
    </xf>
    <xf numFmtId="0" fontId="4" fillId="0" borderId="6" xfId="0" applyFont="1" applyBorder="1"/>
    <xf numFmtId="0" fontId="7" fillId="0" borderId="6" xfId="0" applyFont="1" applyBorder="1" applyAlignment="1">
      <alignment vertical="center"/>
    </xf>
    <xf numFmtId="0" fontId="4" fillId="0" borderId="10" xfId="0" applyFont="1" applyBorder="1"/>
    <xf numFmtId="0" fontId="4" fillId="0" borderId="10" xfId="0" applyFont="1" applyBorder="1" applyAlignment="1">
      <alignment horizontal="right"/>
    </xf>
    <xf numFmtId="0" fontId="6" fillId="0" borderId="6" xfId="0" applyFont="1" applyBorder="1" applyAlignment="1">
      <alignment vertical="center"/>
    </xf>
    <xf numFmtId="0" fontId="4" fillId="0" borderId="0" xfId="0" applyFont="1" applyAlignment="1">
      <alignment horizontal="right"/>
    </xf>
  </cellXfs>
  <cellStyles count="3">
    <cellStyle name="Normal" xfId="0" builtinId="0"/>
    <cellStyle name="Normal 2" xfId="1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104775</xdr:colOff>
      <xdr:row>0</xdr:row>
      <xdr:rowOff>0</xdr:rowOff>
    </xdr:from>
    <xdr:to>
      <xdr:col>19</xdr:col>
      <xdr:colOff>400050</xdr:colOff>
      <xdr:row>29</xdr:row>
      <xdr:rowOff>180975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429750" y="0"/>
          <a:ext cx="447675" cy="661987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3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70C0"/>
  </sheetPr>
  <dimension ref="A1:R30"/>
  <sheetViews>
    <sheetView showGridLines="0" tabSelected="1" view="pageLayout" topLeftCell="A3" zoomScaleNormal="100" workbookViewId="0">
      <selection activeCell="Q17" sqref="Q17"/>
    </sheetView>
  </sheetViews>
  <sheetFormatPr defaultRowHeight="18.75" x14ac:dyDescent="0.3"/>
  <cols>
    <col min="1" max="1" width="1.5703125" style="6" customWidth="1"/>
    <col min="2" max="2" width="5.85546875" style="6" customWidth="1"/>
    <col min="3" max="3" width="4.140625" style="6" customWidth="1"/>
    <col min="4" max="4" width="12.42578125" style="6" customWidth="1"/>
    <col min="5" max="16" width="7.85546875" style="6" customWidth="1"/>
    <col min="17" max="17" width="2.28515625" style="6" customWidth="1"/>
    <col min="18" max="18" width="21.7109375" style="6" customWidth="1"/>
    <col min="19" max="19" width="2.28515625" style="6" customWidth="1"/>
    <col min="20" max="20" width="7.140625" style="6" customWidth="1"/>
    <col min="21" max="16384" width="9.140625" style="6"/>
  </cols>
  <sheetData>
    <row r="1" spans="1:18" s="1" customFormat="1" x14ac:dyDescent="0.3">
      <c r="B1" s="1" t="s">
        <v>0</v>
      </c>
      <c r="C1" s="2">
        <v>1.4</v>
      </c>
      <c r="D1" s="1" t="s">
        <v>1</v>
      </c>
    </row>
    <row r="2" spans="1:18" s="3" customFormat="1" x14ac:dyDescent="0.3">
      <c r="B2" s="3" t="s">
        <v>2</v>
      </c>
      <c r="C2" s="4">
        <v>1.4</v>
      </c>
      <c r="D2" s="3" t="s">
        <v>3</v>
      </c>
    </row>
    <row r="3" spans="1:18" ht="3.75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P3" s="5"/>
      <c r="Q3" s="5"/>
      <c r="R3" s="5"/>
    </row>
    <row r="4" spans="1:18" s="14" customFormat="1" ht="18.95" customHeight="1" x14ac:dyDescent="0.25">
      <c r="A4" s="7" t="s">
        <v>4</v>
      </c>
      <c r="B4" s="7"/>
      <c r="C4" s="7"/>
      <c r="D4" s="8"/>
      <c r="E4" s="9" t="s">
        <v>5</v>
      </c>
      <c r="F4" s="10"/>
      <c r="G4" s="11"/>
      <c r="H4" s="9" t="s">
        <v>6</v>
      </c>
      <c r="I4" s="10"/>
      <c r="J4" s="11"/>
      <c r="K4" s="10" t="s">
        <v>7</v>
      </c>
      <c r="L4" s="10"/>
      <c r="M4" s="10"/>
      <c r="N4" s="9" t="s">
        <v>8</v>
      </c>
      <c r="O4" s="10"/>
      <c r="P4" s="11"/>
      <c r="Q4" s="12" t="s">
        <v>9</v>
      </c>
      <c r="R4" s="13"/>
    </row>
    <row r="5" spans="1:18" s="14" customFormat="1" ht="18.95" customHeight="1" x14ac:dyDescent="0.25">
      <c r="A5" s="15"/>
      <c r="B5" s="15"/>
      <c r="C5" s="15"/>
      <c r="D5" s="16"/>
      <c r="E5" s="17" t="s">
        <v>10</v>
      </c>
      <c r="F5" s="18"/>
      <c r="G5" s="19"/>
      <c r="H5" s="17" t="s">
        <v>11</v>
      </c>
      <c r="I5" s="18"/>
      <c r="J5" s="19"/>
      <c r="K5" s="17" t="s">
        <v>12</v>
      </c>
      <c r="L5" s="18"/>
      <c r="M5" s="19"/>
      <c r="N5" s="17" t="s">
        <v>13</v>
      </c>
      <c r="O5" s="18"/>
      <c r="P5" s="19"/>
      <c r="Q5" s="20"/>
      <c r="R5" s="21"/>
    </row>
    <row r="6" spans="1:18" s="14" customFormat="1" ht="18.95" customHeight="1" x14ac:dyDescent="0.25">
      <c r="A6" s="15"/>
      <c r="B6" s="15"/>
      <c r="C6" s="15"/>
      <c r="D6" s="16"/>
      <c r="E6" s="22" t="s">
        <v>14</v>
      </c>
      <c r="F6" s="23" t="s">
        <v>15</v>
      </c>
      <c r="G6" s="24" t="s">
        <v>16</v>
      </c>
      <c r="H6" s="22" t="s">
        <v>14</v>
      </c>
      <c r="I6" s="23" t="s">
        <v>15</v>
      </c>
      <c r="J6" s="24" t="s">
        <v>16</v>
      </c>
      <c r="K6" s="25" t="s">
        <v>14</v>
      </c>
      <c r="L6" s="23" t="s">
        <v>15</v>
      </c>
      <c r="M6" s="25" t="s">
        <v>16</v>
      </c>
      <c r="N6" s="22" t="s">
        <v>14</v>
      </c>
      <c r="O6" s="23" t="s">
        <v>15</v>
      </c>
      <c r="P6" s="24" t="s">
        <v>16</v>
      </c>
      <c r="Q6" s="20"/>
      <c r="R6" s="21"/>
    </row>
    <row r="7" spans="1:18" s="14" customFormat="1" ht="18.95" customHeight="1" x14ac:dyDescent="0.25">
      <c r="A7" s="26"/>
      <c r="B7" s="26"/>
      <c r="C7" s="26"/>
      <c r="D7" s="27"/>
      <c r="E7" s="28" t="s">
        <v>17</v>
      </c>
      <c r="F7" s="29" t="s">
        <v>18</v>
      </c>
      <c r="G7" s="30" t="s">
        <v>19</v>
      </c>
      <c r="H7" s="28" t="s">
        <v>17</v>
      </c>
      <c r="I7" s="29" t="s">
        <v>18</v>
      </c>
      <c r="J7" s="30" t="s">
        <v>19</v>
      </c>
      <c r="K7" s="31" t="s">
        <v>17</v>
      </c>
      <c r="L7" s="29" t="s">
        <v>18</v>
      </c>
      <c r="M7" s="31" t="s">
        <v>19</v>
      </c>
      <c r="N7" s="28" t="s">
        <v>17</v>
      </c>
      <c r="O7" s="29" t="s">
        <v>18</v>
      </c>
      <c r="P7" s="30" t="s">
        <v>19</v>
      </c>
      <c r="Q7" s="32"/>
      <c r="R7" s="33"/>
    </row>
    <row r="8" spans="1:18" s="14" customFormat="1" ht="3.75" customHeight="1" x14ac:dyDescent="0.25">
      <c r="A8" s="34"/>
      <c r="B8" s="34"/>
      <c r="C8" s="34"/>
      <c r="D8" s="34"/>
      <c r="E8" s="35"/>
      <c r="F8" s="23"/>
      <c r="G8" s="36"/>
      <c r="H8" s="35"/>
      <c r="I8" s="23"/>
      <c r="J8" s="36"/>
      <c r="K8" s="37"/>
      <c r="L8" s="23"/>
      <c r="M8" s="37"/>
      <c r="N8" s="35"/>
      <c r="O8" s="23"/>
      <c r="P8" s="36"/>
      <c r="Q8" s="38"/>
      <c r="R8" s="39"/>
    </row>
    <row r="9" spans="1:18" s="43" customFormat="1" ht="18" customHeight="1" x14ac:dyDescent="0.25">
      <c r="A9" s="40" t="s">
        <v>20</v>
      </c>
      <c r="B9" s="40"/>
      <c r="C9" s="40"/>
      <c r="D9" s="40"/>
      <c r="E9" s="41">
        <f>SUM(E10:E26)</f>
        <v>13507</v>
      </c>
      <c r="F9" s="41">
        <f t="shared" ref="F9:P9" si="0">SUM(F10:F26)</f>
        <v>6998</v>
      </c>
      <c r="G9" s="41">
        <f t="shared" si="0"/>
        <v>6509</v>
      </c>
      <c r="H9" s="41">
        <f t="shared" si="0"/>
        <v>9262</v>
      </c>
      <c r="I9" s="41">
        <f t="shared" si="0"/>
        <v>5231</v>
      </c>
      <c r="J9" s="41">
        <f t="shared" si="0"/>
        <v>4031</v>
      </c>
      <c r="K9" s="41">
        <f t="shared" si="0"/>
        <v>49815</v>
      </c>
      <c r="L9" s="41">
        <f t="shared" si="0"/>
        <v>26663</v>
      </c>
      <c r="M9" s="41">
        <f t="shared" si="0"/>
        <v>23152</v>
      </c>
      <c r="N9" s="41">
        <f t="shared" si="0"/>
        <v>50460</v>
      </c>
      <c r="O9" s="41">
        <f t="shared" si="0"/>
        <v>26814</v>
      </c>
      <c r="P9" s="41">
        <f t="shared" si="0"/>
        <v>23646</v>
      </c>
      <c r="Q9" s="42" t="s">
        <v>17</v>
      </c>
      <c r="R9" s="40"/>
    </row>
    <row r="10" spans="1:18" s="14" customFormat="1" ht="20.25" customHeight="1" x14ac:dyDescent="0.25">
      <c r="A10" s="44" t="s">
        <v>21</v>
      </c>
      <c r="B10" s="44"/>
      <c r="C10" s="44"/>
      <c r="E10" s="45">
        <f>SUM(F10:G10)</f>
        <v>5930</v>
      </c>
      <c r="F10" s="46">
        <v>3083</v>
      </c>
      <c r="G10" s="47">
        <v>2847</v>
      </c>
      <c r="H10" s="45">
        <f>SUM(I10:J10)</f>
        <v>2834</v>
      </c>
      <c r="I10" s="46">
        <v>1661</v>
      </c>
      <c r="J10" s="47">
        <v>1173</v>
      </c>
      <c r="K10" s="48">
        <f>SUM(L10:M10)</f>
        <v>11330</v>
      </c>
      <c r="L10" s="46">
        <v>5880</v>
      </c>
      <c r="M10" s="48">
        <v>5450</v>
      </c>
      <c r="N10" s="45">
        <f>SUM(O10:P10)</f>
        <v>14876</v>
      </c>
      <c r="O10" s="46">
        <v>7826</v>
      </c>
      <c r="P10" s="47">
        <v>7050</v>
      </c>
      <c r="Q10" s="49" t="s">
        <v>22</v>
      </c>
      <c r="R10" s="50"/>
    </row>
    <row r="11" spans="1:18" s="14" customFormat="1" ht="20.25" customHeight="1" x14ac:dyDescent="0.25">
      <c r="A11" s="44" t="s">
        <v>23</v>
      </c>
      <c r="B11" s="44"/>
      <c r="C11" s="44"/>
      <c r="E11" s="45">
        <f t="shared" ref="E11:E26" si="1">SUM(F11:G11)</f>
        <v>166</v>
      </c>
      <c r="F11" s="46">
        <v>96</v>
      </c>
      <c r="G11" s="47">
        <v>70</v>
      </c>
      <c r="H11" s="45">
        <f t="shared" ref="H11:H26" si="2">SUM(I11:J11)</f>
        <v>367</v>
      </c>
      <c r="I11" s="46">
        <v>214</v>
      </c>
      <c r="J11" s="47">
        <v>153</v>
      </c>
      <c r="K11" s="48">
        <f t="shared" ref="K11:K26" si="3">SUM(L11:M11)</f>
        <v>2458</v>
      </c>
      <c r="L11" s="46">
        <v>1376</v>
      </c>
      <c r="M11" s="48">
        <v>1082</v>
      </c>
      <c r="N11" s="45">
        <f t="shared" ref="N11:N26" si="4">SUM(O11:P11)</f>
        <v>1942</v>
      </c>
      <c r="O11" s="46">
        <v>1066</v>
      </c>
      <c r="P11" s="47">
        <v>876</v>
      </c>
      <c r="Q11" s="49" t="s">
        <v>24</v>
      </c>
      <c r="R11" s="50"/>
    </row>
    <row r="12" spans="1:18" s="14" customFormat="1" ht="20.25" customHeight="1" x14ac:dyDescent="0.25">
      <c r="A12" s="44" t="s">
        <v>25</v>
      </c>
      <c r="B12" s="44"/>
      <c r="C12" s="44"/>
      <c r="E12" s="45">
        <f t="shared" si="1"/>
        <v>936</v>
      </c>
      <c r="F12" s="46">
        <v>494</v>
      </c>
      <c r="G12" s="47">
        <v>442</v>
      </c>
      <c r="H12" s="45">
        <f t="shared" si="2"/>
        <v>577</v>
      </c>
      <c r="I12" s="46">
        <v>315</v>
      </c>
      <c r="J12" s="47">
        <v>262</v>
      </c>
      <c r="K12" s="48">
        <f t="shared" si="3"/>
        <v>2728</v>
      </c>
      <c r="L12" s="46">
        <v>1484</v>
      </c>
      <c r="M12" s="48">
        <v>1244</v>
      </c>
      <c r="N12" s="45">
        <f t="shared" si="4"/>
        <v>2804</v>
      </c>
      <c r="O12" s="46">
        <v>1422</v>
      </c>
      <c r="P12" s="47">
        <v>1382</v>
      </c>
      <c r="Q12" s="49" t="s">
        <v>26</v>
      </c>
      <c r="R12" s="50"/>
    </row>
    <row r="13" spans="1:18" s="14" customFormat="1" ht="20.25" customHeight="1" x14ac:dyDescent="0.25">
      <c r="A13" s="44" t="s">
        <v>27</v>
      </c>
      <c r="B13" s="44"/>
      <c r="C13" s="44"/>
      <c r="E13" s="45">
        <f t="shared" si="1"/>
        <v>209</v>
      </c>
      <c r="F13" s="46">
        <v>115</v>
      </c>
      <c r="G13" s="47">
        <v>94</v>
      </c>
      <c r="H13" s="45">
        <f t="shared" si="2"/>
        <v>360</v>
      </c>
      <c r="I13" s="46">
        <v>216</v>
      </c>
      <c r="J13" s="47">
        <v>144</v>
      </c>
      <c r="K13" s="48">
        <f t="shared" si="3"/>
        <v>1703</v>
      </c>
      <c r="L13" s="46">
        <v>942</v>
      </c>
      <c r="M13" s="48">
        <v>761</v>
      </c>
      <c r="N13" s="45">
        <f t="shared" si="4"/>
        <v>1449</v>
      </c>
      <c r="O13" s="46">
        <v>781</v>
      </c>
      <c r="P13" s="47">
        <v>668</v>
      </c>
      <c r="Q13" s="49" t="s">
        <v>28</v>
      </c>
      <c r="R13" s="50"/>
    </row>
    <row r="14" spans="1:18" s="14" customFormat="1" ht="20.25" customHeight="1" x14ac:dyDescent="0.25">
      <c r="A14" s="44" t="s">
        <v>29</v>
      </c>
      <c r="B14" s="44"/>
      <c r="C14" s="44"/>
      <c r="E14" s="45">
        <f t="shared" si="1"/>
        <v>1699</v>
      </c>
      <c r="F14" s="46">
        <v>857</v>
      </c>
      <c r="G14" s="47">
        <v>842</v>
      </c>
      <c r="H14" s="45">
        <f t="shared" si="2"/>
        <v>930</v>
      </c>
      <c r="I14" s="46">
        <v>543</v>
      </c>
      <c r="J14" s="47">
        <v>387</v>
      </c>
      <c r="K14" s="48">
        <f t="shared" si="3"/>
        <v>5431</v>
      </c>
      <c r="L14" s="46">
        <v>2873</v>
      </c>
      <c r="M14" s="48">
        <v>2558</v>
      </c>
      <c r="N14" s="45">
        <f t="shared" si="4"/>
        <v>5594</v>
      </c>
      <c r="O14" s="46">
        <v>2886</v>
      </c>
      <c r="P14" s="47">
        <v>2708</v>
      </c>
      <c r="Q14" s="49" t="s">
        <v>30</v>
      </c>
      <c r="R14" s="50"/>
    </row>
    <row r="15" spans="1:18" s="14" customFormat="1" ht="20.25" customHeight="1" x14ac:dyDescent="0.25">
      <c r="A15" s="44" t="s">
        <v>31</v>
      </c>
      <c r="B15" s="44"/>
      <c r="C15" s="44"/>
      <c r="E15" s="45">
        <f t="shared" si="1"/>
        <v>413</v>
      </c>
      <c r="F15" s="46">
        <v>225</v>
      </c>
      <c r="G15" s="47">
        <v>188</v>
      </c>
      <c r="H15" s="45">
        <f t="shared" si="2"/>
        <v>324</v>
      </c>
      <c r="I15" s="46">
        <v>177</v>
      </c>
      <c r="J15" s="47">
        <v>147</v>
      </c>
      <c r="K15" s="48">
        <f t="shared" si="3"/>
        <v>2100</v>
      </c>
      <c r="L15" s="46">
        <v>1163</v>
      </c>
      <c r="M15" s="48">
        <v>937</v>
      </c>
      <c r="N15" s="45">
        <f t="shared" si="4"/>
        <v>1767</v>
      </c>
      <c r="O15" s="46">
        <v>985</v>
      </c>
      <c r="P15" s="47">
        <v>782</v>
      </c>
      <c r="Q15" s="49" t="s">
        <v>32</v>
      </c>
      <c r="R15" s="50"/>
    </row>
    <row r="16" spans="1:18" s="14" customFormat="1" ht="20.25" customHeight="1" x14ac:dyDescent="0.25">
      <c r="A16" s="44" t="s">
        <v>33</v>
      </c>
      <c r="B16" s="44"/>
      <c r="C16" s="44"/>
      <c r="E16" s="45">
        <f t="shared" si="1"/>
        <v>863</v>
      </c>
      <c r="F16" s="46">
        <v>449</v>
      </c>
      <c r="G16" s="47">
        <v>414</v>
      </c>
      <c r="H16" s="45">
        <f t="shared" si="2"/>
        <v>556</v>
      </c>
      <c r="I16" s="46">
        <v>323</v>
      </c>
      <c r="J16" s="47">
        <v>233</v>
      </c>
      <c r="K16" s="48">
        <f t="shared" si="3"/>
        <v>3259</v>
      </c>
      <c r="L16" s="46">
        <v>1774</v>
      </c>
      <c r="M16" s="48">
        <v>1485</v>
      </c>
      <c r="N16" s="45">
        <f t="shared" si="4"/>
        <v>3489</v>
      </c>
      <c r="O16" s="46">
        <v>1875</v>
      </c>
      <c r="P16" s="47">
        <v>1614</v>
      </c>
      <c r="Q16" s="49" t="s">
        <v>34</v>
      </c>
      <c r="R16" s="50"/>
    </row>
    <row r="17" spans="1:18" s="14" customFormat="1" ht="20.25" customHeight="1" x14ac:dyDescent="0.25">
      <c r="A17" s="44" t="s">
        <v>35</v>
      </c>
      <c r="B17" s="44"/>
      <c r="C17" s="44"/>
      <c r="E17" s="45">
        <f t="shared" si="1"/>
        <v>180</v>
      </c>
      <c r="F17" s="46">
        <v>89</v>
      </c>
      <c r="G17" s="47">
        <v>91</v>
      </c>
      <c r="H17" s="45">
        <f t="shared" si="2"/>
        <v>258</v>
      </c>
      <c r="I17" s="46">
        <v>131</v>
      </c>
      <c r="J17" s="47">
        <v>127</v>
      </c>
      <c r="K17" s="48">
        <f t="shared" si="3"/>
        <v>1311</v>
      </c>
      <c r="L17" s="46">
        <v>731</v>
      </c>
      <c r="M17" s="48">
        <v>580</v>
      </c>
      <c r="N17" s="45">
        <f t="shared" si="4"/>
        <v>1244</v>
      </c>
      <c r="O17" s="46">
        <v>674</v>
      </c>
      <c r="P17" s="47">
        <v>570</v>
      </c>
      <c r="Q17" s="49" t="s">
        <v>36</v>
      </c>
      <c r="R17" s="50"/>
    </row>
    <row r="18" spans="1:18" s="14" customFormat="1" ht="20.25" customHeight="1" x14ac:dyDescent="0.25">
      <c r="A18" s="44" t="s">
        <v>37</v>
      </c>
      <c r="B18" s="44"/>
      <c r="C18" s="44"/>
      <c r="E18" s="45">
        <f t="shared" si="1"/>
        <v>662</v>
      </c>
      <c r="F18" s="46">
        <v>342</v>
      </c>
      <c r="G18" s="47">
        <v>320</v>
      </c>
      <c r="H18" s="45">
        <f t="shared" si="2"/>
        <v>857</v>
      </c>
      <c r="I18" s="46">
        <v>448</v>
      </c>
      <c r="J18" s="47">
        <v>409</v>
      </c>
      <c r="K18" s="48">
        <f t="shared" si="3"/>
        <v>4208</v>
      </c>
      <c r="L18" s="46">
        <v>2266</v>
      </c>
      <c r="M18" s="48">
        <v>1942</v>
      </c>
      <c r="N18" s="45">
        <f t="shared" si="4"/>
        <v>3707</v>
      </c>
      <c r="O18" s="46">
        <v>1976</v>
      </c>
      <c r="P18" s="47">
        <v>1731</v>
      </c>
      <c r="Q18" s="49" t="s">
        <v>38</v>
      </c>
      <c r="R18" s="50"/>
    </row>
    <row r="19" spans="1:18" s="14" customFormat="1" ht="20.25" customHeight="1" x14ac:dyDescent="0.25">
      <c r="A19" s="44" t="s">
        <v>39</v>
      </c>
      <c r="B19" s="44"/>
      <c r="C19" s="44"/>
      <c r="E19" s="45">
        <f t="shared" si="1"/>
        <v>1139</v>
      </c>
      <c r="F19" s="46">
        <v>588</v>
      </c>
      <c r="G19" s="47">
        <v>551</v>
      </c>
      <c r="H19" s="45">
        <f t="shared" si="2"/>
        <v>677</v>
      </c>
      <c r="I19" s="46">
        <v>342</v>
      </c>
      <c r="J19" s="47">
        <v>335</v>
      </c>
      <c r="K19" s="48">
        <f t="shared" si="3"/>
        <v>5345</v>
      </c>
      <c r="L19" s="46">
        <v>2792</v>
      </c>
      <c r="M19" s="48">
        <v>2553</v>
      </c>
      <c r="N19" s="45">
        <f t="shared" si="4"/>
        <v>5086</v>
      </c>
      <c r="O19" s="46">
        <v>2669</v>
      </c>
      <c r="P19" s="47">
        <v>2417</v>
      </c>
      <c r="Q19" s="49" t="s">
        <v>40</v>
      </c>
      <c r="R19" s="50"/>
    </row>
    <row r="20" spans="1:18" s="14" customFormat="1" ht="20.25" customHeight="1" x14ac:dyDescent="0.25">
      <c r="A20" s="44" t="s">
        <v>41</v>
      </c>
      <c r="B20" s="44"/>
      <c r="C20" s="44"/>
      <c r="E20" s="45">
        <f t="shared" si="1"/>
        <v>479</v>
      </c>
      <c r="F20" s="46">
        <v>245</v>
      </c>
      <c r="G20" s="47">
        <v>234</v>
      </c>
      <c r="H20" s="45">
        <f t="shared" si="2"/>
        <v>185</v>
      </c>
      <c r="I20" s="46">
        <v>117</v>
      </c>
      <c r="J20" s="47">
        <v>68</v>
      </c>
      <c r="K20" s="48">
        <f t="shared" si="3"/>
        <v>1062</v>
      </c>
      <c r="L20" s="46">
        <v>559</v>
      </c>
      <c r="M20" s="48">
        <v>503</v>
      </c>
      <c r="N20" s="45">
        <f t="shared" si="4"/>
        <v>1213</v>
      </c>
      <c r="O20" s="46">
        <v>655</v>
      </c>
      <c r="P20" s="47">
        <v>558</v>
      </c>
      <c r="Q20" s="49" t="s">
        <v>42</v>
      </c>
      <c r="R20" s="50"/>
    </row>
    <row r="21" spans="1:18" s="14" customFormat="1" ht="20.25" customHeight="1" x14ac:dyDescent="0.25">
      <c r="A21" s="44" t="s">
        <v>43</v>
      </c>
      <c r="B21" s="44"/>
      <c r="C21" s="44"/>
      <c r="E21" s="45">
        <f t="shared" si="1"/>
        <v>322</v>
      </c>
      <c r="F21" s="46">
        <v>176</v>
      </c>
      <c r="G21" s="47">
        <v>146</v>
      </c>
      <c r="H21" s="45">
        <f t="shared" si="2"/>
        <v>307</v>
      </c>
      <c r="I21" s="46">
        <v>165</v>
      </c>
      <c r="J21" s="47">
        <v>142</v>
      </c>
      <c r="K21" s="48">
        <f t="shared" si="3"/>
        <v>1771</v>
      </c>
      <c r="L21" s="46">
        <v>937</v>
      </c>
      <c r="M21" s="48">
        <v>834</v>
      </c>
      <c r="N21" s="45">
        <f t="shared" si="4"/>
        <v>1676</v>
      </c>
      <c r="O21" s="46">
        <v>931</v>
      </c>
      <c r="P21" s="47">
        <v>745</v>
      </c>
      <c r="Q21" s="49" t="s">
        <v>44</v>
      </c>
      <c r="R21" s="50"/>
    </row>
    <row r="22" spans="1:18" s="14" customFormat="1" ht="20.25" customHeight="1" x14ac:dyDescent="0.25">
      <c r="A22" s="44" t="s">
        <v>45</v>
      </c>
      <c r="B22" s="44"/>
      <c r="C22" s="44"/>
      <c r="E22" s="45">
        <f t="shared" si="1"/>
        <v>353</v>
      </c>
      <c r="F22" s="46">
        <v>169</v>
      </c>
      <c r="G22" s="47">
        <v>184</v>
      </c>
      <c r="H22" s="45">
        <f t="shared" si="2"/>
        <v>196</v>
      </c>
      <c r="I22" s="46">
        <v>118</v>
      </c>
      <c r="J22" s="47">
        <v>78</v>
      </c>
      <c r="K22" s="48">
        <f t="shared" si="3"/>
        <v>1611</v>
      </c>
      <c r="L22" s="46">
        <v>864</v>
      </c>
      <c r="M22" s="48">
        <v>747</v>
      </c>
      <c r="N22" s="45">
        <f t="shared" si="4"/>
        <v>1477</v>
      </c>
      <c r="O22" s="46">
        <v>787</v>
      </c>
      <c r="P22" s="47">
        <v>690</v>
      </c>
      <c r="Q22" s="49" t="s">
        <v>46</v>
      </c>
      <c r="R22" s="50"/>
    </row>
    <row r="23" spans="1:18" s="14" customFormat="1" ht="20.25" customHeight="1" x14ac:dyDescent="0.25">
      <c r="A23" s="44" t="s">
        <v>47</v>
      </c>
      <c r="B23" s="44"/>
      <c r="C23" s="44"/>
      <c r="E23" s="45">
        <f t="shared" si="1"/>
        <v>144</v>
      </c>
      <c r="F23" s="46">
        <v>64</v>
      </c>
      <c r="G23" s="47">
        <v>80</v>
      </c>
      <c r="H23" s="45">
        <f t="shared" si="2"/>
        <v>173</v>
      </c>
      <c r="I23" s="46">
        <v>100</v>
      </c>
      <c r="J23" s="47">
        <v>73</v>
      </c>
      <c r="K23" s="48">
        <f t="shared" si="3"/>
        <v>1632</v>
      </c>
      <c r="L23" s="46">
        <v>871</v>
      </c>
      <c r="M23" s="48">
        <v>761</v>
      </c>
      <c r="N23" s="45">
        <f t="shared" si="4"/>
        <v>1257</v>
      </c>
      <c r="O23" s="46">
        <v>680</v>
      </c>
      <c r="P23" s="47">
        <v>577</v>
      </c>
      <c r="Q23" s="51" t="s">
        <v>48</v>
      </c>
      <c r="R23" s="50"/>
    </row>
    <row r="24" spans="1:18" s="14" customFormat="1" ht="20.25" customHeight="1" x14ac:dyDescent="0.25">
      <c r="A24" s="44" t="s">
        <v>49</v>
      </c>
      <c r="B24" s="44"/>
      <c r="C24" s="44"/>
      <c r="E24" s="45">
        <f t="shared" si="1"/>
        <v>8</v>
      </c>
      <c r="F24" s="46">
        <v>4</v>
      </c>
      <c r="G24" s="47">
        <v>4</v>
      </c>
      <c r="H24" s="45">
        <f t="shared" si="2"/>
        <v>238</v>
      </c>
      <c r="I24" s="46">
        <v>130</v>
      </c>
      <c r="J24" s="47">
        <v>108</v>
      </c>
      <c r="K24" s="48">
        <f t="shared" si="3"/>
        <v>1582</v>
      </c>
      <c r="L24" s="46">
        <v>875</v>
      </c>
      <c r="M24" s="48">
        <v>707</v>
      </c>
      <c r="N24" s="45">
        <f t="shared" si="4"/>
        <v>1223</v>
      </c>
      <c r="O24" s="46">
        <v>669</v>
      </c>
      <c r="P24" s="47">
        <v>554</v>
      </c>
      <c r="Q24" s="51" t="s">
        <v>50</v>
      </c>
      <c r="R24" s="49"/>
    </row>
    <row r="25" spans="1:18" s="14" customFormat="1" ht="20.25" customHeight="1" x14ac:dyDescent="0.25">
      <c r="A25" s="52" t="s">
        <v>51</v>
      </c>
      <c r="B25" s="52"/>
      <c r="C25" s="53"/>
      <c r="E25" s="45">
        <f t="shared" si="1"/>
        <v>1</v>
      </c>
      <c r="F25" s="46">
        <v>1</v>
      </c>
      <c r="G25" s="47" t="s">
        <v>52</v>
      </c>
      <c r="H25" s="45">
        <f t="shared" si="2"/>
        <v>236</v>
      </c>
      <c r="I25" s="46">
        <v>135</v>
      </c>
      <c r="J25" s="47">
        <v>101</v>
      </c>
      <c r="K25" s="48">
        <f t="shared" si="3"/>
        <v>1067</v>
      </c>
      <c r="L25" s="46">
        <v>608</v>
      </c>
      <c r="M25" s="48">
        <v>459</v>
      </c>
      <c r="N25" s="45">
        <f t="shared" si="4"/>
        <v>774</v>
      </c>
      <c r="O25" s="46">
        <v>444</v>
      </c>
      <c r="P25" s="47">
        <v>330</v>
      </c>
      <c r="Q25" s="51" t="s">
        <v>53</v>
      </c>
      <c r="R25" s="49"/>
    </row>
    <row r="26" spans="1:18" s="14" customFormat="1" ht="20.25" customHeight="1" x14ac:dyDescent="0.25">
      <c r="A26" s="54" t="s">
        <v>54</v>
      </c>
      <c r="B26" s="55"/>
      <c r="C26" s="56"/>
      <c r="D26" s="52"/>
      <c r="E26" s="45">
        <f t="shared" si="1"/>
        <v>3</v>
      </c>
      <c r="F26" s="46">
        <v>1</v>
      </c>
      <c r="G26" s="46">
        <v>2</v>
      </c>
      <c r="H26" s="45">
        <f t="shared" si="2"/>
        <v>187</v>
      </c>
      <c r="I26" s="46">
        <v>96</v>
      </c>
      <c r="J26" s="46">
        <v>91</v>
      </c>
      <c r="K26" s="48">
        <f t="shared" si="3"/>
        <v>1217</v>
      </c>
      <c r="L26" s="46">
        <v>668</v>
      </c>
      <c r="M26" s="46">
        <v>549</v>
      </c>
      <c r="N26" s="45">
        <f t="shared" si="4"/>
        <v>882</v>
      </c>
      <c r="O26" s="46">
        <v>488</v>
      </c>
      <c r="P26" s="46">
        <v>394</v>
      </c>
      <c r="Q26" s="57" t="s">
        <v>55</v>
      </c>
      <c r="R26" s="58"/>
    </row>
    <row r="27" spans="1:18" s="14" customFormat="1" ht="2.25" customHeight="1" x14ac:dyDescent="0.25">
      <c r="A27" s="59"/>
      <c r="B27" s="59"/>
      <c r="C27" s="60"/>
      <c r="D27" s="59"/>
      <c r="E27" s="61"/>
      <c r="F27" s="61"/>
      <c r="G27" s="62"/>
      <c r="H27" s="61"/>
      <c r="I27" s="61"/>
      <c r="J27" s="61"/>
      <c r="K27" s="61"/>
      <c r="L27" s="61"/>
      <c r="M27" s="61"/>
      <c r="N27" s="61"/>
      <c r="O27" s="61"/>
      <c r="P27" s="61"/>
      <c r="Q27" s="59"/>
      <c r="R27" s="63"/>
    </row>
    <row r="28" spans="1:18" s="14" customFormat="1" ht="4.5" customHeight="1" x14ac:dyDescent="0.25">
      <c r="G28" s="64"/>
    </row>
    <row r="29" spans="1:18" s="14" customFormat="1" ht="18" customHeight="1" x14ac:dyDescent="0.25">
      <c r="A29" s="14" t="s">
        <v>56</v>
      </c>
    </row>
    <row r="30" spans="1:18" s="14" customFormat="1" ht="18" customHeight="1" x14ac:dyDescent="0.25">
      <c r="B30" s="14" t="s">
        <v>57</v>
      </c>
    </row>
  </sheetData>
  <mergeCells count="12">
    <mergeCell ref="A9:D9"/>
    <mergeCell ref="Q9:R9"/>
    <mergeCell ref="A4:D7"/>
    <mergeCell ref="E4:G4"/>
    <mergeCell ref="H4:J4"/>
    <mergeCell ref="K4:M4"/>
    <mergeCell ref="N4:P4"/>
    <mergeCell ref="Q4:R7"/>
    <mergeCell ref="E5:G5"/>
    <mergeCell ref="H5:J5"/>
    <mergeCell ref="K5:M5"/>
    <mergeCell ref="N5:P5"/>
  </mergeCells>
  <pageMargins left="0.55118110236220474" right="0.15748031496062992" top="0.59055118110236227" bottom="0.70866141732283472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2014-09-11T04:19:34Z</dcterms:created>
  <dcterms:modified xsi:type="dcterms:W3CDTF">2014-09-11T04:19:40Z</dcterms:modified>
</cp:coreProperties>
</file>