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5.4" sheetId="1" r:id="rId1"/>
  </sheets>
  <definedNames>
    <definedName name="_xlnm.Print_Area" localSheetId="0">'T-5.4'!$A$1:$U$21</definedName>
  </definedNames>
  <calcPr calcId="144525"/>
</workbook>
</file>

<file path=xl/calcChain.xml><?xml version="1.0" encoding="utf-8"?>
<calcChain xmlns="http://schemas.openxmlformats.org/spreadsheetml/2006/main">
  <c r="L8" i="1" l="1"/>
  <c r="M8" i="1"/>
  <c r="N8" i="1"/>
  <c r="R8" i="1"/>
  <c r="S8" i="1"/>
  <c r="K9" i="1"/>
  <c r="K8" i="1" s="1"/>
  <c r="Q9" i="1"/>
  <c r="Q8" i="1" s="1"/>
  <c r="K10" i="1"/>
  <c r="Q10" i="1"/>
  <c r="K11" i="1"/>
  <c r="Q11" i="1"/>
  <c r="Q12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<sst xmlns="http://schemas.openxmlformats.org/spreadsheetml/2006/main" count="69" uniqueCount="43">
  <si>
    <t>Source:   Nong Bua Lam Phu Educational Service Area Office, Area 1 and Area 2</t>
  </si>
  <si>
    <t>สำนักงานเขตพื้นที่การศึกษาหนองบัวลำภู เขต 1 และเขต 2</t>
  </si>
  <si>
    <t xml:space="preserve">ที่มา:  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</si>
  <si>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</si>
  <si>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</si>
  <si>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</si>
  <si>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</si>
  <si>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Secondary</t>
  </si>
  <si>
    <t>มัธยมศึกษา</t>
  </si>
  <si>
    <t xml:space="preserve">  No teaching </t>
  </si>
  <si>
    <t>ไม่ได้ทำการสอน</t>
  </si>
  <si>
    <t>Level of education</t>
  </si>
  <si>
    <t>ระดับการศึกษา</t>
  </si>
  <si>
    <t>นักเรียน  Students</t>
  </si>
  <si>
    <t xml:space="preserve">  Lower than Diploma</t>
  </si>
  <si>
    <t>-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</si>
  <si>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</si>
  <si>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</si>
  <si>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</si>
  <si>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</si>
  <si>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</si>
  <si>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</si>
  <si>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</si>
  <si>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</si>
  <si>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</si>
  <si>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</si>
  <si>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</si>
  <si>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</si>
  <si>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</si>
  <si>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</si>
  <si>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</si>
  <si>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</si>
  <si>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ปี</t>
  </si>
  <si>
    <t>Year</t>
  </si>
  <si>
    <t>2556 (2013)</t>
  </si>
  <si>
    <t>2555 (2012)</t>
  </si>
  <si>
    <t>2554 (2011)</t>
  </si>
  <si>
    <t>2553 (2010)</t>
  </si>
  <si>
    <t>2552 (2009)</t>
  </si>
  <si>
    <t>NUMBER OF TEACHERS  BY SEX AND QUALIFICATION AND NUMBER OF STUDENTS BY SEX AND LEVEL OF EDUCATION : 2009-2013</t>
  </si>
  <si>
    <t>TABLE</t>
  </si>
  <si>
    <t>จำนวนครู จำแนกตามวุฒิการศึกษา และจำนวนนักเรียน จำแนกตามเพศและระดับการศึกษา  พ.ศ. 2552-2556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</si>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</sst>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</borders>
  <cellStyleXfs count="3">
    <xf numFmtId="0" fontId="0" fillId="0" borderId="0"/>
    <xf numFmtId="187" fontId="5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9" xfId="0" applyNumberFormat="1" applyFont="1" applyBorder="1" applyAlignment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9" xfId="0" applyNumberFormat="1" applyFont="1" applyBorder="1" applyAlignment="1"/>
    <xf numFmtId="3" fontId="2" fillId="0" borderId="9" xfId="0" quotePrefix="1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11" xfId="0" applyFont="1" applyBorder="1" applyAlignment="1">
      <alignment horizontal="left"/>
    </xf>
    <xf numFmtId="3" fontId="2" fillId="0" borderId="1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21"/>
  <sheetViews>
    <sheetView tabSelected="1" view="pageBreakPreview" zoomScale="120" zoomScaleNormal="100" workbookViewId="0">
      <selection activeCell="N17" sqref="N17"/>
    </sheetView>
  </sheetViews>
  <sheetFormatPr defaultRowHeight="24.95" customHeight="1" x14ac:dyDescent="0.45"/>
  <cols>
    <col min="1" max="1" width="0.85546875" style="1" customWidth="1"/>
    <col min="2" max="2" width="7.140625" style="1" customWidth="1"/>
    <col min="3" max="3" width="3.5703125" style="1" customWidth="1"/>
    <col min="4" max="4" width="7.85546875" style="1" customWidth="1"/>
    <col min="5" max="16" width="6.7109375" style="1" customWidth="1"/>
    <col min="17" max="17" width="6.140625" style="1" customWidth="1"/>
    <col min="18" max="19" width="6.7109375" style="1" customWidth="1"/>
    <col min="20" max="20" width="18.28515625" style="2" customWidth="1"/>
    <col min="21" max="21" width="2.28515625" style="1" hidden="1" customWidth="1"/>
    <col min="22" max="22" width="4.140625" style="1" hidden="1" customWidth="1"/>
    <col min="23" max="16384" width="9.140625" style="1"/>
  </cols>
  <sheetData>
    <row r="1" spans="1:25" s="7" customFormat="1" ht="24" customHeight="1" x14ac:dyDescent="0.45">
      <c r="A1" s="11" t="s">
        <v>42</v>
      </c>
      <c r="B1" s="11"/>
      <c r="C1" s="9">
        <v>5.4</v>
      </c>
      <c r="D1" s="7" t="s">
        <v>41</v>
      </c>
      <c r="T1" s="8"/>
    </row>
    <row r="2" spans="1:25" s="7" customFormat="1" ht="24" customHeight="1" x14ac:dyDescent="0.45">
      <c r="A2" s="11" t="s">
        <v>40</v>
      </c>
      <c r="B2" s="11"/>
      <c r="C2" s="9">
        <v>5.4</v>
      </c>
      <c r="D2" s="7" t="s">
        <v>39</v>
      </c>
      <c r="T2" s="8"/>
    </row>
    <row r="3" spans="1:25" ht="24" customHeight="1" thickBot="1" x14ac:dyDescent="0.5">
      <c r="A3" s="2"/>
      <c r="B3" s="2"/>
      <c r="C3" s="2"/>
      <c r="D3" s="2"/>
      <c r="E3" s="2"/>
      <c r="F3" s="2"/>
      <c r="G3" s="2"/>
      <c r="Q3" s="2"/>
      <c r="R3" s="2"/>
      <c r="S3" s="2"/>
    </row>
    <row r="4" spans="1:25" s="3" customFormat="1" ht="24" customHeight="1" thickBot="1" x14ac:dyDescent="0.45">
      <c r="A4" s="15"/>
      <c r="B4" s="15"/>
      <c r="C4" s="15"/>
      <c r="D4" s="15"/>
      <c r="E4" s="23" t="s">
        <v>38</v>
      </c>
      <c r="F4" s="24"/>
      <c r="G4" s="25"/>
      <c r="H4" s="23" t="s">
        <v>37</v>
      </c>
      <c r="I4" s="24"/>
      <c r="J4" s="25"/>
      <c r="K4" s="20" t="s">
        <v>36</v>
      </c>
      <c r="L4" s="20"/>
      <c r="M4" s="20"/>
      <c r="N4" s="23" t="s">
        <v>35</v>
      </c>
      <c r="O4" s="24"/>
      <c r="P4" s="25"/>
      <c r="Q4" s="23" t="s">
        <v>34</v>
      </c>
      <c r="R4" s="24"/>
      <c r="S4" s="25"/>
      <c r="T4" s="26" t="s">
        <v>33</v>
      </c>
    </row>
    <row r="5" spans="1:25" s="3" customFormat="1" ht="24" customHeight="1" x14ac:dyDescent="0.4">
      <c r="A5" s="13" t="s">
        <v>32</v>
      </c>
      <c r="B5" s="13"/>
      <c r="C5" s="13"/>
      <c r="D5" s="13"/>
      <c r="E5" s="21" t="s">
        <v>31</v>
      </c>
      <c r="F5" s="21" t="s">
        <v>30</v>
      </c>
      <c r="G5" s="21" t="s">
        <v>29</v>
      </c>
      <c r="H5" s="21" t="s">
        <v>31</v>
      </c>
      <c r="I5" s="21" t="s">
        <v>30</v>
      </c>
      <c r="J5" s="21" t="s">
        <v>29</v>
      </c>
      <c r="K5" s="21" t="s">
        <v>31</v>
      </c>
      <c r="L5" s="21" t="s">
        <v>30</v>
      </c>
      <c r="M5" s="21" t="s">
        <v>29</v>
      </c>
      <c r="N5" s="21" t="s">
        <v>31</v>
      </c>
      <c r="O5" s="21" t="s">
        <v>30</v>
      </c>
      <c r="P5" s="21" t="s">
        <v>29</v>
      </c>
      <c r="Q5" s="21" t="s">
        <v>31</v>
      </c>
      <c r="R5" s="21" t="s">
        <v>30</v>
      </c>
      <c r="S5" s="21" t="s">
        <v>29</v>
      </c>
      <c r="T5" s="18"/>
    </row>
    <row r="6" spans="1:25" s="3" customFormat="1" ht="24" customHeight="1" thickBot="1" x14ac:dyDescent="0.45">
      <c r="A6" s="17"/>
      <c r="B6" s="17"/>
      <c r="C6" s="17"/>
      <c r="D6" s="17"/>
      <c r="E6" s="22" t="s">
        <v>28</v>
      </c>
      <c r="F6" s="22" t="s">
        <v>27</v>
      </c>
      <c r="G6" s="22" t="s">
        <v>26</v>
      </c>
      <c r="H6" s="22" t="s">
        <v>28</v>
      </c>
      <c r="I6" s="22" t="s">
        <v>27</v>
      </c>
      <c r="J6" s="22" t="s">
        <v>26</v>
      </c>
      <c r="K6" s="22" t="s">
        <v>28</v>
      </c>
      <c r="L6" s="22" t="s">
        <v>27</v>
      </c>
      <c r="M6" s="22" t="s">
        <v>26</v>
      </c>
      <c r="N6" s="22" t="s">
        <v>28</v>
      </c>
      <c r="O6" s="22" t="s">
        <v>27</v>
      </c>
      <c r="P6" s="22" t="s">
        <v>26</v>
      </c>
      <c r="Q6" s="22" t="s">
        <v>28</v>
      </c>
      <c r="R6" s="22" t="s">
        <v>27</v>
      </c>
      <c r="S6" s="22" t="s">
        <v>26</v>
      </c>
      <c r="T6" s="19"/>
    </row>
    <row r="7" spans="1:25" s="3" customFormat="1" ht="24" customHeight="1" x14ac:dyDescent="0.4">
      <c r="A7" s="14"/>
      <c r="B7" s="14"/>
      <c r="C7" s="14"/>
      <c r="D7" s="14"/>
      <c r="E7" s="39" t="s">
        <v>25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38"/>
      <c r="X7" s="5"/>
      <c r="Y7" s="5"/>
    </row>
    <row r="8" spans="1:25" s="3" customFormat="1" ht="24" customHeight="1" x14ac:dyDescent="0.4">
      <c r="A8" s="10" t="s">
        <v>24</v>
      </c>
      <c r="B8" s="10"/>
      <c r="C8" s="10"/>
      <c r="D8" s="10"/>
      <c r="E8" s="27">
        <v>4224</v>
      </c>
      <c r="F8" s="28">
        <v>1946</v>
      </c>
      <c r="G8" s="28">
        <v>2278</v>
      </c>
      <c r="H8" s="29">
        <v>4268</v>
      </c>
      <c r="I8" s="29">
        <v>1822</v>
      </c>
      <c r="J8" s="29">
        <v>2446</v>
      </c>
      <c r="K8" s="28">
        <f>SUM(K9:K12)</f>
        <v>4482</v>
      </c>
      <c r="L8" s="28">
        <f>SUM(L9:L12)</f>
        <v>1915</v>
      </c>
      <c r="M8" s="28">
        <f>SUM(M9:M12)</f>
        <v>2567</v>
      </c>
      <c r="N8" s="28">
        <f>SUM(N9:N12)</f>
        <v>3976.12</v>
      </c>
      <c r="O8" s="28">
        <v>1568</v>
      </c>
      <c r="P8" s="28">
        <v>2408</v>
      </c>
      <c r="Q8" s="28">
        <f>SUM(Q9:Q12)</f>
        <v>4140</v>
      </c>
      <c r="R8" s="28">
        <f>SUM(R9:R12)</f>
        <v>1599</v>
      </c>
      <c r="S8" s="28">
        <f>SUM(S9:S12)</f>
        <v>2541</v>
      </c>
      <c r="T8" s="4" t="s">
        <v>23</v>
      </c>
      <c r="W8" s="5"/>
      <c r="X8" s="5"/>
      <c r="Y8" s="5"/>
    </row>
    <row r="9" spans="1:25" s="3" customFormat="1" ht="24" customHeight="1" x14ac:dyDescent="0.4">
      <c r="A9" s="16"/>
      <c r="B9" s="16" t="s">
        <v>22</v>
      </c>
      <c r="C9" s="16"/>
      <c r="D9" s="16"/>
      <c r="E9" s="30">
        <v>429</v>
      </c>
      <c r="F9" s="31">
        <v>294</v>
      </c>
      <c r="G9" s="31">
        <v>135</v>
      </c>
      <c r="H9" s="32">
        <v>412</v>
      </c>
      <c r="I9" s="32">
        <v>259</v>
      </c>
      <c r="J9" s="32">
        <v>153</v>
      </c>
      <c r="K9" s="31">
        <f>SUM(L9+M9)</f>
        <v>403</v>
      </c>
      <c r="L9" s="31">
        <v>201</v>
      </c>
      <c r="M9" s="31">
        <v>202</v>
      </c>
      <c r="N9" s="31">
        <v>349</v>
      </c>
      <c r="O9" s="31">
        <v>139</v>
      </c>
      <c r="P9" s="31">
        <v>210</v>
      </c>
      <c r="Q9" s="31">
        <f>SUM(R9+S9)</f>
        <v>409</v>
      </c>
      <c r="R9" s="31">
        <v>158</v>
      </c>
      <c r="S9" s="31">
        <v>251</v>
      </c>
      <c r="T9" s="16" t="s">
        <v>21</v>
      </c>
      <c r="W9" s="5"/>
    </row>
    <row r="10" spans="1:25" s="3" customFormat="1" ht="24" customHeight="1" x14ac:dyDescent="0.4">
      <c r="A10" s="6"/>
      <c r="B10" s="6" t="s">
        <v>20</v>
      </c>
      <c r="C10" s="6"/>
      <c r="D10" s="6"/>
      <c r="E10" s="30">
        <v>3561</v>
      </c>
      <c r="F10" s="31">
        <v>1507</v>
      </c>
      <c r="G10" s="31">
        <v>2054</v>
      </c>
      <c r="H10" s="32">
        <v>3615</v>
      </c>
      <c r="I10" s="32">
        <v>1418</v>
      </c>
      <c r="J10" s="32">
        <v>2204</v>
      </c>
      <c r="K10" s="31">
        <f>SUM(L10+M10)</f>
        <v>3839</v>
      </c>
      <c r="L10" s="31">
        <v>1602</v>
      </c>
      <c r="M10" s="31">
        <v>2237</v>
      </c>
      <c r="N10" s="31">
        <v>3417</v>
      </c>
      <c r="O10" s="31">
        <v>1336</v>
      </c>
      <c r="P10" s="31">
        <v>2081</v>
      </c>
      <c r="Q10" s="31">
        <f>SUM(R10+S10)</f>
        <v>3511</v>
      </c>
      <c r="R10" s="31">
        <v>1346</v>
      </c>
      <c r="S10" s="31">
        <v>2165</v>
      </c>
      <c r="T10" s="16" t="s">
        <v>19</v>
      </c>
      <c r="W10" s="5"/>
    </row>
    <row r="11" spans="1:25" s="3" customFormat="1" ht="24" customHeight="1" x14ac:dyDescent="0.4">
      <c r="A11" s="16"/>
      <c r="B11" s="16" t="s">
        <v>18</v>
      </c>
      <c r="C11" s="16"/>
      <c r="D11" s="16"/>
      <c r="E11" s="30">
        <v>160</v>
      </c>
      <c r="F11" s="31">
        <v>85</v>
      </c>
      <c r="G11" s="31">
        <v>75</v>
      </c>
      <c r="H11" s="32">
        <v>160</v>
      </c>
      <c r="I11" s="32">
        <v>85</v>
      </c>
      <c r="J11" s="32">
        <v>75</v>
      </c>
      <c r="K11" s="31">
        <f>SUM(L11+M11)</f>
        <v>232</v>
      </c>
      <c r="L11" s="31">
        <v>112</v>
      </c>
      <c r="M11" s="31">
        <v>120</v>
      </c>
      <c r="N11" s="31">
        <v>203</v>
      </c>
      <c r="O11" s="31">
        <v>93</v>
      </c>
      <c r="P11" s="31">
        <v>110</v>
      </c>
      <c r="Q11" s="31">
        <f>SUM(R11+S11)</f>
        <v>213</v>
      </c>
      <c r="R11" s="31">
        <v>95</v>
      </c>
      <c r="S11" s="31">
        <v>118</v>
      </c>
      <c r="T11" s="16" t="s">
        <v>17</v>
      </c>
      <c r="W11" s="5"/>
    </row>
    <row r="12" spans="1:25" s="3" customFormat="1" ht="24" customHeight="1" x14ac:dyDescent="0.4">
      <c r="A12" s="16"/>
      <c r="B12" s="16" t="s">
        <v>16</v>
      </c>
      <c r="C12" s="16"/>
      <c r="D12" s="16"/>
      <c r="E12" s="30">
        <v>74</v>
      </c>
      <c r="F12" s="31">
        <v>60</v>
      </c>
      <c r="G12" s="31">
        <v>14</v>
      </c>
      <c r="H12" s="32">
        <v>74</v>
      </c>
      <c r="I12" s="32">
        <v>60</v>
      </c>
      <c r="J12" s="32">
        <v>14</v>
      </c>
      <c r="K12" s="31">
        <v>8</v>
      </c>
      <c r="L12" s="33" t="s">
        <v>15</v>
      </c>
      <c r="M12" s="31">
        <v>8</v>
      </c>
      <c r="N12" s="31">
        <v>7.12</v>
      </c>
      <c r="O12" s="33" t="s">
        <v>15</v>
      </c>
      <c r="P12" s="31">
        <v>7.12</v>
      </c>
      <c r="Q12" s="31">
        <f>SUM(R12:S12)</f>
        <v>7</v>
      </c>
      <c r="R12" s="34" t="s">
        <v>15</v>
      </c>
      <c r="S12" s="31">
        <v>7</v>
      </c>
      <c r="T12" s="16" t="s">
        <v>14</v>
      </c>
      <c r="W12" s="5"/>
    </row>
    <row r="13" spans="1:25" s="3" customFormat="1" ht="24" customHeight="1" x14ac:dyDescent="0.4">
      <c r="A13" s="14"/>
      <c r="B13" s="14"/>
      <c r="C13" s="14"/>
      <c r="D13" s="14"/>
      <c r="E13" s="35" t="s">
        <v>13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16"/>
    </row>
    <row r="14" spans="1:25" s="3" customFormat="1" ht="24" customHeight="1" x14ac:dyDescent="0.4">
      <c r="A14" s="10" t="s">
        <v>12</v>
      </c>
      <c r="B14" s="10"/>
      <c r="C14" s="10"/>
      <c r="D14" s="10"/>
      <c r="E14" s="27">
        <f t="shared" ref="E14:J14" si="0">SUM(E15:E18)</f>
        <v>4224</v>
      </c>
      <c r="F14" s="28">
        <f t="shared" si="0"/>
        <v>1946</v>
      </c>
      <c r="G14" s="28">
        <f t="shared" si="0"/>
        <v>2278</v>
      </c>
      <c r="H14" s="28">
        <f t="shared" si="0"/>
        <v>4268</v>
      </c>
      <c r="I14" s="28">
        <f t="shared" si="0"/>
        <v>1822</v>
      </c>
      <c r="J14" s="28">
        <f t="shared" si="0"/>
        <v>2446</v>
      </c>
      <c r="K14" s="28">
        <v>4482</v>
      </c>
      <c r="L14" s="28">
        <v>1915</v>
      </c>
      <c r="M14" s="28">
        <v>2567</v>
      </c>
      <c r="N14" s="28">
        <v>3976</v>
      </c>
      <c r="O14" s="28">
        <v>1568</v>
      </c>
      <c r="P14" s="28">
        <v>2408</v>
      </c>
      <c r="Q14" s="28">
        <v>4140</v>
      </c>
      <c r="R14" s="28">
        <v>1599</v>
      </c>
      <c r="S14" s="28">
        <v>2541</v>
      </c>
      <c r="T14" s="4" t="s">
        <v>11</v>
      </c>
    </row>
    <row r="15" spans="1:25" s="3" customFormat="1" ht="24" customHeight="1" x14ac:dyDescent="0.4">
      <c r="A15" s="14"/>
      <c r="B15" s="14" t="s">
        <v>10</v>
      </c>
      <c r="C15" s="14"/>
      <c r="D15" s="14"/>
      <c r="E15" s="30">
        <v>174</v>
      </c>
      <c r="F15" s="31">
        <v>152</v>
      </c>
      <c r="G15" s="31">
        <v>22</v>
      </c>
      <c r="H15" s="31">
        <v>174</v>
      </c>
      <c r="I15" s="31">
        <v>152</v>
      </c>
      <c r="J15" s="31">
        <v>22</v>
      </c>
      <c r="K15" s="33">
        <v>182</v>
      </c>
      <c r="L15" s="33">
        <v>160</v>
      </c>
      <c r="M15" s="33">
        <v>22</v>
      </c>
      <c r="N15" s="33">
        <v>335</v>
      </c>
      <c r="O15" s="33">
        <v>303</v>
      </c>
      <c r="P15" s="33">
        <v>32</v>
      </c>
      <c r="Q15" s="33">
        <v>335</v>
      </c>
      <c r="R15" s="33">
        <v>303</v>
      </c>
      <c r="S15" s="33">
        <v>32</v>
      </c>
      <c r="T15" s="14" t="s">
        <v>9</v>
      </c>
    </row>
    <row r="16" spans="1:25" s="3" customFormat="1" ht="24" customHeight="1" x14ac:dyDescent="0.4">
      <c r="A16" s="14"/>
      <c r="B16" s="14" t="s">
        <v>8</v>
      </c>
      <c r="C16" s="14"/>
      <c r="D16" s="14"/>
      <c r="E16" s="30">
        <v>1280</v>
      </c>
      <c r="F16" s="31">
        <v>586</v>
      </c>
      <c r="G16" s="31">
        <v>694</v>
      </c>
      <c r="H16" s="31">
        <v>1299</v>
      </c>
      <c r="I16" s="31">
        <v>534</v>
      </c>
      <c r="J16" s="31">
        <v>765</v>
      </c>
      <c r="K16" s="31">
        <v>1365</v>
      </c>
      <c r="L16" s="31">
        <v>561</v>
      </c>
      <c r="M16" s="31">
        <v>804</v>
      </c>
      <c r="N16" s="31">
        <v>882</v>
      </c>
      <c r="O16" s="31">
        <v>397</v>
      </c>
      <c r="P16" s="31">
        <v>485</v>
      </c>
      <c r="Q16" s="31">
        <v>818</v>
      </c>
      <c r="R16" s="31">
        <v>359</v>
      </c>
      <c r="S16" s="31">
        <v>459</v>
      </c>
      <c r="T16" s="14" t="s">
        <v>7</v>
      </c>
    </row>
    <row r="17" spans="1:20" s="3" customFormat="1" ht="24" customHeight="1" x14ac:dyDescent="0.4">
      <c r="A17" s="14"/>
      <c r="B17" s="14" t="s">
        <v>6</v>
      </c>
      <c r="C17" s="14"/>
      <c r="D17" s="14"/>
      <c r="E17" s="30">
        <v>2370</v>
      </c>
      <c r="F17" s="31">
        <v>1134</v>
      </c>
      <c r="G17" s="31">
        <v>1236</v>
      </c>
      <c r="H17" s="31">
        <v>2255</v>
      </c>
      <c r="I17" s="31">
        <v>984</v>
      </c>
      <c r="J17" s="31">
        <v>1291</v>
      </c>
      <c r="K17" s="31">
        <v>2388</v>
      </c>
      <c r="L17" s="31">
        <v>1033</v>
      </c>
      <c r="M17" s="31">
        <v>1355</v>
      </c>
      <c r="N17" s="31">
        <v>1783</v>
      </c>
      <c r="O17" s="31">
        <v>643</v>
      </c>
      <c r="P17" s="31">
        <v>1140</v>
      </c>
      <c r="Q17" s="31">
        <v>2572</v>
      </c>
      <c r="R17" s="31">
        <v>936</v>
      </c>
      <c r="S17" s="31">
        <v>2003</v>
      </c>
      <c r="T17" s="14" t="s">
        <v>5</v>
      </c>
    </row>
    <row r="18" spans="1:20" s="3" customFormat="1" ht="24" customHeight="1" x14ac:dyDescent="0.4">
      <c r="A18" s="14"/>
      <c r="B18" s="14" t="s">
        <v>4</v>
      </c>
      <c r="C18" s="14"/>
      <c r="D18" s="14"/>
      <c r="E18" s="30">
        <v>400</v>
      </c>
      <c r="F18" s="31">
        <v>74</v>
      </c>
      <c r="G18" s="31">
        <v>326</v>
      </c>
      <c r="H18" s="31">
        <v>540</v>
      </c>
      <c r="I18" s="31">
        <v>152</v>
      </c>
      <c r="J18" s="31">
        <v>368</v>
      </c>
      <c r="K18" s="31">
        <v>547</v>
      </c>
      <c r="L18" s="31">
        <v>161</v>
      </c>
      <c r="M18" s="31">
        <v>386</v>
      </c>
      <c r="N18" s="31">
        <v>976</v>
      </c>
      <c r="O18" s="31">
        <v>225</v>
      </c>
      <c r="P18" s="31">
        <v>751</v>
      </c>
      <c r="Q18" s="31">
        <v>48</v>
      </c>
      <c r="R18" s="31">
        <v>1</v>
      </c>
      <c r="S18" s="31">
        <v>47</v>
      </c>
      <c r="T18" s="14" t="s">
        <v>3</v>
      </c>
    </row>
    <row r="19" spans="1:20" s="3" customFormat="1" ht="3" customHeight="1" thickBot="1" x14ac:dyDescent="0.45">
      <c r="A19" s="17"/>
      <c r="B19" s="17"/>
      <c r="C19" s="17"/>
      <c r="D19" s="17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17"/>
    </row>
    <row r="20" spans="1:20" s="3" customFormat="1" ht="3" customHeight="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3" customFormat="1" ht="20.100000000000001" customHeight="1" x14ac:dyDescent="0.4">
      <c r="A21" s="12" t="s">
        <v>2</v>
      </c>
      <c r="B21" s="12"/>
      <c r="C21" s="3" t="s">
        <v>1</v>
      </c>
      <c r="K21" s="3" t="s">
        <v>0</v>
      </c>
    </row>
  </sheetData>
  <mergeCells count="14">
    <mergeCell ref="T4:T6"/>
    <mergeCell ref="A5:D5"/>
    <mergeCell ref="E7:S7"/>
    <mergeCell ref="A8:D8"/>
    <mergeCell ref="H4:J4"/>
    <mergeCell ref="K4:M4"/>
    <mergeCell ref="A14:D14"/>
    <mergeCell ref="A1:B1"/>
    <mergeCell ref="A2:B2"/>
    <mergeCell ref="A21:B21"/>
    <mergeCell ref="Q4:S4"/>
    <mergeCell ref="E4:G4"/>
    <mergeCell ref="E13:S13"/>
    <mergeCell ref="N4:P4"/>
  </mergeCells>
  <pageMargins left="0.78740157480314965" right="0.98425196850393704" top="0.98425196850393704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2010-09-10T21:43:05Z</cp:lastPrinted>
  <dcterms:created xsi:type="dcterms:W3CDTF">2010-09-10T18:20:20Z</dcterms:created>
  <dcterms:modified xsi:type="dcterms:W3CDTF">2010-09-10T21:43:09Z</dcterms:modified>
</cp:coreProperties>
</file>