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3-การศึกษา\"/>
    </mc:Choice>
  </mc:AlternateContent>
  <bookViews>
    <workbookView xWindow="0" yWindow="0" windowWidth="20490" windowHeight="7680"/>
  </bookViews>
  <sheets>
    <sheet name="T-3.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12" i="1"/>
  <c r="Q12" i="1" s="1"/>
  <c r="P12" i="1"/>
  <c r="O12" i="1"/>
  <c r="N12" i="1"/>
  <c r="M12" i="1"/>
  <c r="L12" i="1"/>
  <c r="F12" i="1" s="1"/>
  <c r="K12" i="1"/>
  <c r="J12" i="1"/>
  <c r="H12" i="1" s="1"/>
  <c r="I12" i="1"/>
  <c r="G12" i="1" l="1"/>
  <c r="E12" i="1" s="1"/>
</calcChain>
</file>

<file path=xl/sharedStrings.xml><?xml version="1.0" encoding="utf-8"?>
<sst xmlns="http://schemas.openxmlformats.org/spreadsheetml/2006/main" count="75" uniqueCount="48">
  <si>
    <t xml:space="preserve">ตาราง     </t>
  </si>
  <si>
    <t>นักเรียน จำแนกตามระดับการศึกษา เพศ เป็นรายอำเภอ ปีการศึกษา 2555</t>
  </si>
  <si>
    <t>TABLE</t>
  </si>
  <si>
    <t>STUDENTS BY LEVEL OF EDUCATION, SEX AND DISTRICT: ACADEMIC YEAR 2012</t>
  </si>
  <si>
    <t>อำเภอ</t>
  </si>
  <si>
    <t>ระดับการศึกษา Level of  education</t>
  </si>
  <si>
    <t>มัธยมศึกษา</t>
  </si>
  <si>
    <t>รวม</t>
  </si>
  <si>
    <t>ก่อนประถมศึกษา</t>
  </si>
  <si>
    <t>ประถมศึกษา</t>
  </si>
  <si>
    <t>Secondary</t>
  </si>
  <si>
    <t>District</t>
  </si>
  <si>
    <t>Total</t>
  </si>
  <si>
    <t>Pre-elementary</t>
  </si>
  <si>
    <t>Elementary</t>
  </si>
  <si>
    <t>มัธยมต้น</t>
  </si>
  <si>
    <t>มัธยมปลาย</t>
  </si>
  <si>
    <t>Lower Secondary</t>
  </si>
  <si>
    <t>Upper Secondary</t>
  </si>
  <si>
    <t>ชาย</t>
  </si>
  <si>
    <t>หญิง</t>
  </si>
  <si>
    <t>Male</t>
  </si>
  <si>
    <t>Female</t>
  </si>
  <si>
    <t>รวมยอด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</si>
  <si>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</si>
  <si>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</si>
  <si>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</si>
  <si>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</si>
  <si>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</si>
  <si>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</si>
  <si>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</si>
  <si>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</si>
  <si>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</si>
  <si>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</si>
  <si>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</si>
  <si>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</si>
  <si>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</si>
  <si>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</si>
  <si>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</si>
  <si>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</si>
  <si>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 ที่มา:  สำนักงานเขตพื้นที่การศึกษาชัยนาท  </t>
  </si>
  <si>
    <t>Source:  Chainat Educational Service Area Office</t>
  </si>
  <si>
    <t>องค์การบริหารส่วนจังหวัด</t>
  </si>
  <si>
    <t xml:space="preserve">              Provincial Administration Organization</t>
  </si>
  <si>
    <t>เทศบาลเมืองชัยนาท</t>
  </si>
  <si>
    <t xml:space="preserve">              Chai Nat Town Municipality</t>
  </si>
  <si>
    <t>เทศบาลตำบลวัดสิงห์</t>
  </si>
  <si>
    <t xml:space="preserve">              Wat Sing Subdistrict Municipality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</si>
</sst>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b/>
      <sz val="12"/>
      <name val="AngsanaUPC"/>
      <family val="1"/>
      <charset val="222"/>
    </font>
    <font>
      <sz val="12"/>
      <name val="Angsana New"/>
      <family val="1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/>
    <xf numFmtId="0" fontId="7" fillId="0" borderId="1" xfId="0" applyFont="1" applyBorder="1"/>
    <xf numFmtId="0" fontId="7" fillId="0" borderId="2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11" xfId="0" applyFont="1" applyBorder="1"/>
    <xf numFmtId="0" fontId="7" fillId="0" borderId="9" xfId="0" applyFont="1" applyBorder="1"/>
    <xf numFmtId="0" fontId="7" fillId="0" borderId="10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/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/>
    <xf numFmtId="0" fontId="6" fillId="0" borderId="7" xfId="0" applyFont="1" applyBorder="1"/>
    <xf numFmtId="164" fontId="6" fillId="0" borderId="12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3" fillId="0" borderId="14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10" fillId="0" borderId="0" xfId="0" applyFont="1"/>
    <xf numFmtId="0" fontId="10" fillId="0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80ABB"/>
  </sheetPr>
  <dimension ref="A1:T31"/>
  <sheetViews>
    <sheetView showGridLines="0" tabSelected="1" zoomScaleNormal="100" workbookViewId="0">
      <selection activeCell="D3" sqref="D3"/>
    </sheetView>
  </sheetViews>
  <sheetFormatPr defaultRowHeight="21.75" x14ac:dyDescent="0.5"/>
  <cols>
    <col min="1" max="1" width="1.7109375" customWidth="1"/>
    <col min="2" max="2" width="6" customWidth="1"/>
    <col min="3" max="3" width="4.5703125" customWidth="1"/>
    <col min="4" max="4" width="9.5703125" customWidth="1"/>
    <col min="5" max="7" width="6.85546875" customWidth="1"/>
    <col min="8" max="19" width="6.5703125" customWidth="1"/>
    <col min="20" max="20" width="21.28515625" customWidth="1"/>
    <col min="21" max="21" width="2.28515625" customWidth="1"/>
    <col min="22" max="22" width="4.85546875" customWidth="1"/>
    <col min="23" max="23" width="0.28515625" customWidth="1"/>
    <col min="24" max="24" width="0.7109375" customWidth="1"/>
    <col min="25" max="25" width="0.85546875" customWidth="1"/>
  </cols>
  <sheetData>
    <row r="1" spans="1:20" s="1" customFormat="1" ht="21" x14ac:dyDescent="0.45">
      <c r="B1" s="2" t="s">
        <v>0</v>
      </c>
      <c r="C1" s="3">
        <v>3.8</v>
      </c>
      <c r="D1" s="2" t="s">
        <v>1</v>
      </c>
    </row>
    <row r="2" spans="1:20" s="4" customFormat="1" ht="21" x14ac:dyDescent="0.45">
      <c r="B2" s="5" t="s">
        <v>2</v>
      </c>
      <c r="C2" s="3">
        <v>3.8</v>
      </c>
      <c r="D2" s="5" t="s">
        <v>3</v>
      </c>
    </row>
    <row r="3" spans="1:20" ht="6" customHeight="1" x14ac:dyDescent="0.5"/>
    <row r="4" spans="1:20" s="15" customFormat="1" ht="21" customHeight="1" x14ac:dyDescent="0.45">
      <c r="A4" s="6" t="s">
        <v>4</v>
      </c>
      <c r="B4" s="7"/>
      <c r="C4" s="7"/>
      <c r="D4" s="8"/>
      <c r="E4" s="9"/>
      <c r="F4" s="10"/>
      <c r="G4" s="11"/>
      <c r="H4" s="12" t="s">
        <v>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0"/>
    </row>
    <row r="5" spans="1:20" s="15" customFormat="1" ht="18" customHeight="1" x14ac:dyDescent="0.45">
      <c r="A5" s="16"/>
      <c r="B5" s="16"/>
      <c r="C5" s="16"/>
      <c r="D5" s="17"/>
      <c r="H5" s="18"/>
      <c r="I5" s="19"/>
      <c r="J5" s="20"/>
      <c r="K5" s="18"/>
      <c r="L5" s="19"/>
      <c r="M5" s="20"/>
      <c r="N5" s="21" t="s">
        <v>6</v>
      </c>
      <c r="O5" s="21"/>
      <c r="P5" s="21"/>
      <c r="Q5" s="21"/>
      <c r="R5" s="21"/>
      <c r="S5" s="22"/>
      <c r="T5" s="23"/>
    </row>
    <row r="6" spans="1:20" s="15" customFormat="1" ht="18" customHeight="1" x14ac:dyDescent="0.45">
      <c r="A6" s="16"/>
      <c r="B6" s="16"/>
      <c r="C6" s="16"/>
      <c r="D6" s="17"/>
      <c r="E6" s="24" t="s">
        <v>7</v>
      </c>
      <c r="F6" s="21"/>
      <c r="G6" s="22"/>
      <c r="H6" s="24" t="s">
        <v>8</v>
      </c>
      <c r="I6" s="21"/>
      <c r="J6" s="22"/>
      <c r="K6" s="24" t="s">
        <v>9</v>
      </c>
      <c r="L6" s="21"/>
      <c r="M6" s="22"/>
      <c r="N6" s="25" t="s">
        <v>10</v>
      </c>
      <c r="O6" s="25"/>
      <c r="P6" s="25"/>
      <c r="Q6" s="25"/>
      <c r="R6" s="25"/>
      <c r="S6" s="26"/>
      <c r="T6" s="27" t="s">
        <v>11</v>
      </c>
    </row>
    <row r="7" spans="1:20" s="15" customFormat="1" ht="19.5" customHeight="1" x14ac:dyDescent="0.45">
      <c r="A7" s="16"/>
      <c r="B7" s="16"/>
      <c r="C7" s="16"/>
      <c r="D7" s="17"/>
      <c r="E7" s="24" t="s">
        <v>12</v>
      </c>
      <c r="F7" s="21"/>
      <c r="G7" s="22"/>
      <c r="H7" s="24" t="s">
        <v>13</v>
      </c>
      <c r="I7" s="21"/>
      <c r="J7" s="22"/>
      <c r="K7" s="24" t="s">
        <v>14</v>
      </c>
      <c r="L7" s="21"/>
      <c r="M7" s="22"/>
      <c r="N7" s="28" t="s">
        <v>15</v>
      </c>
      <c r="O7" s="28"/>
      <c r="P7" s="29"/>
      <c r="Q7" s="30" t="s">
        <v>16</v>
      </c>
      <c r="R7" s="31"/>
      <c r="S7" s="32"/>
      <c r="T7" s="33"/>
    </row>
    <row r="8" spans="1:20" s="15" customFormat="1" ht="19.5" customHeight="1" x14ac:dyDescent="0.45">
      <c r="A8" s="16"/>
      <c r="B8" s="16"/>
      <c r="C8" s="16"/>
      <c r="D8" s="17"/>
      <c r="E8" s="34"/>
      <c r="F8" s="35"/>
      <c r="G8" s="36"/>
      <c r="H8" s="34"/>
      <c r="I8" s="35"/>
      <c r="J8" s="36"/>
      <c r="K8" s="34"/>
      <c r="L8" s="35"/>
      <c r="M8" s="36"/>
      <c r="N8" s="37" t="s">
        <v>17</v>
      </c>
      <c r="O8" s="37"/>
      <c r="P8" s="38"/>
      <c r="Q8" s="39" t="s">
        <v>18</v>
      </c>
      <c r="R8" s="37"/>
      <c r="S8" s="38"/>
      <c r="T8" s="33"/>
    </row>
    <row r="9" spans="1:20" s="15" customFormat="1" ht="19.5" customHeight="1" x14ac:dyDescent="0.45">
      <c r="A9" s="16"/>
      <c r="B9" s="16"/>
      <c r="C9" s="16"/>
      <c r="D9" s="17"/>
      <c r="E9" s="40" t="s">
        <v>7</v>
      </c>
      <c r="F9" s="40" t="s">
        <v>19</v>
      </c>
      <c r="G9" s="41" t="s">
        <v>20</v>
      </c>
      <c r="H9" s="40" t="s">
        <v>7</v>
      </c>
      <c r="I9" s="40" t="s">
        <v>19</v>
      </c>
      <c r="J9" s="41" t="s">
        <v>20</v>
      </c>
      <c r="K9" s="40" t="s">
        <v>7</v>
      </c>
      <c r="L9" s="40" t="s">
        <v>19</v>
      </c>
      <c r="M9" s="41" t="s">
        <v>20</v>
      </c>
      <c r="N9" s="42" t="s">
        <v>7</v>
      </c>
      <c r="O9" s="42" t="s">
        <v>19</v>
      </c>
      <c r="P9" s="41" t="s">
        <v>20</v>
      </c>
      <c r="Q9" s="42" t="s">
        <v>7</v>
      </c>
      <c r="R9" s="42" t="s">
        <v>19</v>
      </c>
      <c r="S9" s="41" t="s">
        <v>20</v>
      </c>
      <c r="T9" s="23"/>
    </row>
    <row r="10" spans="1:20" s="15" customFormat="1" ht="19.5" customHeight="1" x14ac:dyDescent="0.45">
      <c r="A10" s="43"/>
      <c r="B10" s="43"/>
      <c r="C10" s="43"/>
      <c r="D10" s="44"/>
      <c r="E10" s="45" t="s">
        <v>12</v>
      </c>
      <c r="F10" s="45" t="s">
        <v>21</v>
      </c>
      <c r="G10" s="46" t="s">
        <v>22</v>
      </c>
      <c r="H10" s="45" t="s">
        <v>12</v>
      </c>
      <c r="I10" s="45" t="s">
        <v>21</v>
      </c>
      <c r="J10" s="46" t="s">
        <v>22</v>
      </c>
      <c r="K10" s="45" t="s">
        <v>12</v>
      </c>
      <c r="L10" s="45" t="s">
        <v>21</v>
      </c>
      <c r="M10" s="46" t="s">
        <v>22</v>
      </c>
      <c r="N10" s="45" t="s">
        <v>12</v>
      </c>
      <c r="O10" s="45" t="s">
        <v>21</v>
      </c>
      <c r="P10" s="46" t="s">
        <v>22</v>
      </c>
      <c r="Q10" s="45" t="s">
        <v>12</v>
      </c>
      <c r="R10" s="45" t="s">
        <v>21</v>
      </c>
      <c r="S10" s="46" t="s">
        <v>22</v>
      </c>
      <c r="T10" s="47"/>
    </row>
    <row r="11" spans="1:20" s="50" customFormat="1" ht="3" customHeight="1" x14ac:dyDescent="0.5">
      <c r="A11" s="48"/>
      <c r="B11" s="48"/>
      <c r="C11" s="48"/>
      <c r="D11" s="49"/>
      <c r="E11" s="40"/>
      <c r="F11" s="40"/>
      <c r="G11" s="41"/>
      <c r="H11" s="40"/>
      <c r="I11" s="40"/>
      <c r="J11" s="41"/>
      <c r="K11" s="40"/>
      <c r="L11" s="40"/>
      <c r="M11" s="41"/>
      <c r="N11" s="40"/>
      <c r="O11" s="40"/>
      <c r="P11" s="40"/>
      <c r="Q11" s="40"/>
      <c r="R11" s="40"/>
      <c r="S11" s="41"/>
      <c r="T11" s="23"/>
    </row>
    <row r="12" spans="1:20" s="55" customFormat="1" x14ac:dyDescent="0.5">
      <c r="A12" s="51" t="s">
        <v>23</v>
      </c>
      <c r="B12" s="51"/>
      <c r="C12" s="51"/>
      <c r="D12" s="52"/>
      <c r="E12" s="53">
        <f>F12+G12</f>
        <v>42916</v>
      </c>
      <c r="F12" s="53">
        <f>I12+L12+O12+R12</f>
        <v>21495</v>
      </c>
      <c r="G12" s="53">
        <f>J12+M12+P12+S12</f>
        <v>21421</v>
      </c>
      <c r="H12" s="53">
        <f>I12+J12</f>
        <v>7197</v>
      </c>
      <c r="I12" s="53">
        <f>I13+I14+I15+I16+I17+I18+I19+I20</f>
        <v>3710</v>
      </c>
      <c r="J12" s="53">
        <f>J13+J14+J15+J16+J17+J18+J19+J20</f>
        <v>3487</v>
      </c>
      <c r="K12" s="53">
        <f>K13+K14+K15+K16+K17+K18+K19+K20</f>
        <v>20117</v>
      </c>
      <c r="L12" s="53">
        <f>L13+L14+L15+L16+L17+L18+L19+L20</f>
        <v>10433</v>
      </c>
      <c r="M12" s="53">
        <f>M13+M14+M15+M16+M17+M18+M19+M20</f>
        <v>9684</v>
      </c>
      <c r="N12" s="53">
        <f>O12+P12</f>
        <v>10548</v>
      </c>
      <c r="O12" s="53">
        <f>O13+O14+O15+O16+O17+O18+O19+O20</f>
        <v>5414</v>
      </c>
      <c r="P12" s="53">
        <f>P13+P14+P15+P16+P17+P18+P19+P20</f>
        <v>5134</v>
      </c>
      <c r="Q12" s="53">
        <f>R12+S12</f>
        <v>5054</v>
      </c>
      <c r="R12" s="53">
        <f>R13+R14+R15+R16+R17+R18+R19+R20</f>
        <v>1938</v>
      </c>
      <c r="S12" s="53">
        <f>S13+S14+S15+S16+S17+S18+S19+S20</f>
        <v>3116</v>
      </c>
      <c r="T12" s="54" t="s">
        <v>12</v>
      </c>
    </row>
    <row r="13" spans="1:20" ht="18.75" customHeight="1" x14ac:dyDescent="0.5">
      <c r="A13" s="23"/>
      <c r="B13" s="56" t="s">
        <v>24</v>
      </c>
      <c r="C13" s="23"/>
      <c r="D13" s="57"/>
      <c r="E13" s="58">
        <v>14105</v>
      </c>
      <c r="F13" s="58">
        <v>6854</v>
      </c>
      <c r="G13" s="58">
        <v>7251</v>
      </c>
      <c r="H13" s="58">
        <v>1919</v>
      </c>
      <c r="I13" s="58">
        <v>974</v>
      </c>
      <c r="J13" s="58">
        <v>945</v>
      </c>
      <c r="K13" s="58">
        <v>6140</v>
      </c>
      <c r="L13" s="58">
        <v>3185</v>
      </c>
      <c r="M13" s="58">
        <v>2955</v>
      </c>
      <c r="N13" s="58">
        <v>3956</v>
      </c>
      <c r="O13" s="58">
        <v>1931</v>
      </c>
      <c r="P13" s="58">
        <v>2025</v>
      </c>
      <c r="Q13" s="58">
        <v>2090</v>
      </c>
      <c r="R13" s="58">
        <v>764</v>
      </c>
      <c r="S13" s="58">
        <v>1326</v>
      </c>
      <c r="T13" s="59" t="s">
        <v>25</v>
      </c>
    </row>
    <row r="14" spans="1:20" ht="18.75" customHeight="1" x14ac:dyDescent="0.5">
      <c r="A14" s="23"/>
      <c r="B14" s="56" t="s">
        <v>26</v>
      </c>
      <c r="C14" s="23"/>
      <c r="D14" s="57"/>
      <c r="E14" s="58">
        <v>2832</v>
      </c>
      <c r="F14" s="58">
        <v>1466</v>
      </c>
      <c r="G14" s="58">
        <v>1366</v>
      </c>
      <c r="H14" s="58">
        <v>585</v>
      </c>
      <c r="I14" s="58">
        <v>310</v>
      </c>
      <c r="J14" s="58">
        <v>275</v>
      </c>
      <c r="K14" s="58">
        <v>1603</v>
      </c>
      <c r="L14" s="58">
        <v>830</v>
      </c>
      <c r="M14" s="58">
        <v>773</v>
      </c>
      <c r="N14" s="58">
        <v>470</v>
      </c>
      <c r="O14" s="58">
        <v>251</v>
      </c>
      <c r="P14" s="58">
        <v>219</v>
      </c>
      <c r="Q14" s="58">
        <v>174</v>
      </c>
      <c r="R14" s="58">
        <v>75</v>
      </c>
      <c r="S14" s="58">
        <v>99</v>
      </c>
      <c r="T14" s="59" t="s">
        <v>27</v>
      </c>
    </row>
    <row r="15" spans="1:20" ht="18.75" customHeight="1" x14ac:dyDescent="0.5">
      <c r="A15" s="23"/>
      <c r="B15" s="56" t="s">
        <v>28</v>
      </c>
      <c r="C15" s="23"/>
      <c r="D15" s="57"/>
      <c r="E15" s="58">
        <v>3459</v>
      </c>
      <c r="F15" s="58">
        <v>1779</v>
      </c>
      <c r="G15" s="58">
        <v>1680</v>
      </c>
      <c r="H15" s="58">
        <v>726</v>
      </c>
      <c r="I15" s="58">
        <v>362</v>
      </c>
      <c r="J15" s="58">
        <v>364</v>
      </c>
      <c r="K15" s="58">
        <v>1641</v>
      </c>
      <c r="L15" s="58">
        <v>844</v>
      </c>
      <c r="M15" s="58">
        <v>797</v>
      </c>
      <c r="N15" s="58">
        <v>796</v>
      </c>
      <c r="O15" s="58">
        <v>442</v>
      </c>
      <c r="P15" s="58">
        <v>354</v>
      </c>
      <c r="Q15" s="58">
        <v>296</v>
      </c>
      <c r="R15" s="58">
        <v>131</v>
      </c>
      <c r="S15" s="58">
        <v>165</v>
      </c>
      <c r="T15" s="59" t="s">
        <v>29</v>
      </c>
    </row>
    <row r="16" spans="1:20" ht="18.75" customHeight="1" x14ac:dyDescent="0.5">
      <c r="A16" s="23"/>
      <c r="B16" s="56" t="s">
        <v>30</v>
      </c>
      <c r="C16" s="23"/>
      <c r="D16" s="57"/>
      <c r="E16" s="58">
        <v>3638</v>
      </c>
      <c r="F16" s="58">
        <v>1898</v>
      </c>
      <c r="G16" s="58">
        <v>1740</v>
      </c>
      <c r="H16" s="58">
        <v>651</v>
      </c>
      <c r="I16" s="58">
        <v>342</v>
      </c>
      <c r="J16" s="58">
        <v>309</v>
      </c>
      <c r="K16" s="58">
        <v>1788</v>
      </c>
      <c r="L16" s="58">
        <v>936</v>
      </c>
      <c r="M16" s="58">
        <v>852</v>
      </c>
      <c r="N16" s="58">
        <v>751</v>
      </c>
      <c r="O16" s="58">
        <v>415</v>
      </c>
      <c r="P16" s="58">
        <v>336</v>
      </c>
      <c r="Q16" s="58">
        <v>448</v>
      </c>
      <c r="R16" s="58">
        <v>205</v>
      </c>
      <c r="S16" s="58">
        <v>243</v>
      </c>
      <c r="T16" s="59" t="s">
        <v>31</v>
      </c>
    </row>
    <row r="17" spans="1:20" ht="18.75" customHeight="1" x14ac:dyDescent="0.5">
      <c r="A17" s="23"/>
      <c r="B17" s="56" t="s">
        <v>32</v>
      </c>
      <c r="C17" s="23"/>
      <c r="D17" s="57"/>
      <c r="E17" s="58">
        <v>6998</v>
      </c>
      <c r="F17" s="58">
        <v>3559</v>
      </c>
      <c r="G17" s="58">
        <v>3439</v>
      </c>
      <c r="H17" s="58">
        <v>1145</v>
      </c>
      <c r="I17" s="58">
        <v>599</v>
      </c>
      <c r="J17" s="58">
        <v>546</v>
      </c>
      <c r="K17" s="58">
        <v>3065</v>
      </c>
      <c r="L17" s="58">
        <v>1604</v>
      </c>
      <c r="M17" s="58">
        <v>1461</v>
      </c>
      <c r="N17" s="58">
        <v>1821</v>
      </c>
      <c r="O17" s="58">
        <v>966</v>
      </c>
      <c r="P17" s="58">
        <v>855</v>
      </c>
      <c r="Q17" s="58">
        <v>967</v>
      </c>
      <c r="R17" s="58">
        <v>390</v>
      </c>
      <c r="S17" s="58">
        <v>577</v>
      </c>
      <c r="T17" s="59" t="s">
        <v>33</v>
      </c>
    </row>
    <row r="18" spans="1:20" ht="18.75" customHeight="1" x14ac:dyDescent="0.5">
      <c r="A18" s="23"/>
      <c r="B18" s="56" t="s">
        <v>34</v>
      </c>
      <c r="C18" s="23"/>
      <c r="D18" s="57"/>
      <c r="E18" s="58">
        <v>7829</v>
      </c>
      <c r="F18" s="58">
        <v>3855</v>
      </c>
      <c r="G18" s="58">
        <v>3974</v>
      </c>
      <c r="H18" s="58">
        <v>1434</v>
      </c>
      <c r="I18" s="58">
        <v>735</v>
      </c>
      <c r="J18" s="58">
        <v>699</v>
      </c>
      <c r="K18" s="58">
        <v>3767</v>
      </c>
      <c r="L18" s="58">
        <v>1937</v>
      </c>
      <c r="M18" s="58">
        <v>1830</v>
      </c>
      <c r="N18" s="58">
        <v>1819</v>
      </c>
      <c r="O18" s="58">
        <v>914</v>
      </c>
      <c r="P18" s="58">
        <v>905</v>
      </c>
      <c r="Q18" s="58">
        <v>809</v>
      </c>
      <c r="R18" s="58">
        <v>269</v>
      </c>
      <c r="S18" s="58">
        <v>540</v>
      </c>
      <c r="T18" s="59" t="s">
        <v>35</v>
      </c>
    </row>
    <row r="19" spans="1:20" ht="18.75" customHeight="1" x14ac:dyDescent="0.5">
      <c r="A19" s="23"/>
      <c r="B19" s="56" t="s">
        <v>36</v>
      </c>
      <c r="C19" s="23"/>
      <c r="D19" s="57"/>
      <c r="E19" s="58">
        <v>2270</v>
      </c>
      <c r="F19" s="58">
        <v>1194</v>
      </c>
      <c r="G19" s="58">
        <v>1076</v>
      </c>
      <c r="H19" s="58">
        <v>390</v>
      </c>
      <c r="I19" s="58">
        <v>210</v>
      </c>
      <c r="J19" s="58">
        <v>180</v>
      </c>
      <c r="K19" s="58">
        <v>1171</v>
      </c>
      <c r="L19" s="58">
        <v>623</v>
      </c>
      <c r="M19" s="58">
        <v>548</v>
      </c>
      <c r="N19" s="58">
        <v>550</v>
      </c>
      <c r="O19" s="58">
        <v>293</v>
      </c>
      <c r="P19" s="58">
        <v>257</v>
      </c>
      <c r="Q19" s="58">
        <v>159</v>
      </c>
      <c r="R19" s="58">
        <v>68</v>
      </c>
      <c r="S19" s="58">
        <v>91</v>
      </c>
      <c r="T19" s="59" t="s">
        <v>37</v>
      </c>
    </row>
    <row r="20" spans="1:20" ht="18.75" customHeight="1" x14ac:dyDescent="0.5">
      <c r="A20" s="23"/>
      <c r="B20" s="56" t="s">
        <v>38</v>
      </c>
      <c r="C20" s="23"/>
      <c r="D20" s="57"/>
      <c r="E20" s="58">
        <v>1785</v>
      </c>
      <c r="F20" s="58">
        <v>890</v>
      </c>
      <c r="G20" s="58">
        <v>895</v>
      </c>
      <c r="H20" s="58">
        <v>347</v>
      </c>
      <c r="I20" s="58">
        <v>178</v>
      </c>
      <c r="J20" s="58">
        <v>169</v>
      </c>
      <c r="K20" s="58">
        <v>942</v>
      </c>
      <c r="L20" s="58">
        <v>474</v>
      </c>
      <c r="M20" s="58">
        <v>468</v>
      </c>
      <c r="N20" s="58">
        <v>385</v>
      </c>
      <c r="O20" s="58">
        <v>202</v>
      </c>
      <c r="P20" s="58">
        <v>183</v>
      </c>
      <c r="Q20" s="58">
        <v>111</v>
      </c>
      <c r="R20" s="58">
        <v>36</v>
      </c>
      <c r="S20" s="58">
        <v>75</v>
      </c>
      <c r="T20" s="59" t="s">
        <v>39</v>
      </c>
    </row>
    <row r="21" spans="1:20" s="1" customFormat="1" ht="3" customHeight="1" x14ac:dyDescent="0.45">
      <c r="A21" s="60"/>
      <c r="B21" s="60"/>
      <c r="C21" s="60"/>
      <c r="D21" s="61"/>
      <c r="E21" s="62"/>
      <c r="F21" s="62"/>
      <c r="G21" s="62"/>
      <c r="H21" s="62"/>
      <c r="I21" s="63"/>
      <c r="J21" s="63"/>
      <c r="K21" s="63"/>
      <c r="L21" s="63"/>
      <c r="M21" s="63"/>
      <c r="N21" s="63"/>
      <c r="O21" s="63"/>
      <c r="P21" s="63"/>
      <c r="Q21" s="63"/>
      <c r="R21" s="62"/>
      <c r="S21" s="62"/>
      <c r="T21" s="60"/>
    </row>
    <row r="22" spans="1:20" s="1" customFormat="1" ht="3" customHeight="1" x14ac:dyDescent="0.45">
      <c r="A22" s="64"/>
      <c r="B22" s="64"/>
      <c r="C22" s="64"/>
      <c r="D22" s="64"/>
      <c r="E22" s="64"/>
      <c r="F22" s="64"/>
      <c r="G22" s="64"/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4"/>
      <c r="S22" s="64"/>
      <c r="T22" s="64"/>
    </row>
    <row r="23" spans="1:20" s="66" customFormat="1" ht="21.75" customHeight="1" x14ac:dyDescent="0.4">
      <c r="B23" s="67" t="s">
        <v>40</v>
      </c>
      <c r="C23" s="67"/>
      <c r="D23" s="67"/>
      <c r="E23" s="67"/>
      <c r="F23" s="67"/>
      <c r="H23" s="67"/>
      <c r="I23" s="67"/>
      <c r="K23" s="68"/>
      <c r="L23" s="67" t="s">
        <v>41</v>
      </c>
      <c r="M23" s="67"/>
      <c r="O23" s="68"/>
      <c r="P23" s="68"/>
    </row>
    <row r="24" spans="1:20" s="66" customFormat="1" ht="18.75" x14ac:dyDescent="0.4">
      <c r="B24" s="67"/>
      <c r="C24" s="67" t="s">
        <v>42</v>
      </c>
      <c r="D24" s="67"/>
      <c r="E24" s="67"/>
      <c r="F24" s="67"/>
      <c r="H24" s="67"/>
      <c r="I24" s="67"/>
      <c r="K24" s="68"/>
      <c r="L24" s="67" t="s">
        <v>43</v>
      </c>
      <c r="M24" s="67"/>
      <c r="O24" s="68"/>
      <c r="P24" s="68"/>
    </row>
    <row r="25" spans="1:20" x14ac:dyDescent="0.5">
      <c r="B25" s="67"/>
      <c r="C25" s="67" t="s">
        <v>44</v>
      </c>
      <c r="D25" s="67"/>
      <c r="E25" s="67"/>
      <c r="F25" s="67"/>
      <c r="G25" s="66"/>
      <c r="H25" s="67"/>
      <c r="I25" s="67"/>
      <c r="K25" s="68"/>
      <c r="L25" s="67" t="s">
        <v>45</v>
      </c>
      <c r="M25" s="67"/>
      <c r="O25" s="68"/>
      <c r="P25" s="68"/>
    </row>
    <row r="26" spans="1:20" x14ac:dyDescent="0.5">
      <c r="B26" s="67"/>
      <c r="C26" s="67" t="s">
        <v>46</v>
      </c>
      <c r="D26" s="67"/>
      <c r="E26" s="67"/>
      <c r="F26" s="67"/>
      <c r="H26" s="67"/>
      <c r="I26" s="67"/>
      <c r="K26" s="68"/>
      <c r="L26" s="67" t="s">
        <v>47</v>
      </c>
      <c r="M26" s="67"/>
      <c r="O26" s="68"/>
      <c r="P26" s="68"/>
    </row>
    <row r="30" spans="1:20" ht="9" customHeight="1" x14ac:dyDescent="0.5"/>
    <row r="31" spans="1:20" ht="7.5" customHeight="1" x14ac:dyDescent="0.5"/>
  </sheetData>
  <mergeCells count="15">
    <mergeCell ref="N7:P7"/>
    <mergeCell ref="Q7:S7"/>
    <mergeCell ref="N8:P8"/>
    <mergeCell ref="Q8:S8"/>
    <mergeCell ref="A12:D12"/>
    <mergeCell ref="A4:D10"/>
    <mergeCell ref="H4:S4"/>
    <mergeCell ref="N5:S5"/>
    <mergeCell ref="E6:G6"/>
    <mergeCell ref="H6:J6"/>
    <mergeCell ref="K6:M6"/>
    <mergeCell ref="N6:S6"/>
    <mergeCell ref="E7:G7"/>
    <mergeCell ref="H7:J7"/>
    <mergeCell ref="K7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2021-06-09T03:17:23Z</dcterms:created>
  <dcterms:modified xsi:type="dcterms:W3CDTF">2021-06-09T03:17:47Z</dcterms:modified>
</cp:coreProperties>
</file>