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654"/>
  </bookViews>
  <sheets>
    <sheet name="T-3.7" sheetId="8" r:id="rId1"/>
  </sheets>
  <calcPr calcId="125725"/>
</workbook>
</file>

<file path=xl/calcChain.xml><?xml version="1.0" encoding="utf-8"?>
<calcChain xmlns="http://schemas.openxmlformats.org/spreadsheetml/2006/main">
  <c r="F13" i="8"/>
  <c r="F11"/>
  <c r="L9"/>
  <c r="O9"/>
  <c r="I9"/>
  <c r="F12"/>
  <c r="F10"/>
  <c r="M9"/>
  <c r="G12"/>
  <c r="G11"/>
  <c r="G10"/>
  <c r="G13"/>
  <c r="E13"/>
  <c r="E12"/>
  <c r="E11"/>
  <c r="E10"/>
  <c r="H9"/>
  <c r="P9"/>
  <c r="J9"/>
  <c r="G9" s="1"/>
  <c r="S9"/>
  <c r="R9"/>
  <c r="F9" s="1"/>
  <c r="K9"/>
  <c r="E9" s="1"/>
  <c r="N9"/>
  <c r="Q9"/>
</calcChain>
</file>

<file path=xl/sharedStrings.xml><?xml version="1.0" encoding="utf-8"?>
<sst xmlns="http://schemas.openxmlformats.org/spreadsheetml/2006/main" count="61" uniqueCount="33">
  <si>
    <t>รวม</t>
  </si>
  <si>
    <t>Total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</si>
  <si>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</si>
  <si>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</si>
  <si>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</si>
  <si>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</si>
  <si>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</si>
  <si>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</si>
  <si>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>ชาย</t>
  </si>
  <si>
    <t>หญิง</t>
  </si>
  <si>
    <t>Male</t>
  </si>
  <si>
    <t>Female</t>
  </si>
  <si>
    <t>ไม่ได้ทำการสอน</t>
  </si>
  <si>
    <t>TABLE</t>
  </si>
  <si>
    <t xml:space="preserve">ตาราง    </t>
  </si>
  <si>
    <t xml:space="preserve">No teaching </t>
  </si>
  <si>
    <t>เมืองนครนายก</t>
  </si>
  <si>
    <t>บ้านนา</t>
  </si>
  <si>
    <t>ปากพลี</t>
  </si>
  <si>
    <t>องครักษ์</t>
  </si>
  <si>
    <t xml:space="preserve">   Ban Na</t>
  </si>
  <si>
    <t xml:space="preserve">   Pak Phli</t>
  </si>
  <si>
    <t xml:space="preserve">   Ongkharak</t>
  </si>
  <si>
    <t xml:space="preserve">         ที่มา:   สำนักงานเขตพื้นที่การศึกษาจังหวัดนครนายก</t>
  </si>
  <si>
    <t>อำเภอ</t>
  </si>
  <si>
    <t>District</t>
  </si>
  <si>
    <t xml:space="preserve">   Mueang Nakhon Nayok</t>
  </si>
  <si>
    <t xml:space="preserve">      -</t>
  </si>
  <si>
    <t xml:space="preserve">     Source:   Nakhon Nayok Educational Service Area Office</t>
  </si>
  <si>
    <t>รวมยอด</t>
  </si>
  <si>
    <t>ระดับการศึกษาที่ทำการสอน  Level of education as teached</t>
  </si>
  <si>
    <t>จำนวนครู จำแนกตามระดับการศึกษาที่ทำการสอน  เพศ  เป็นรายอำเภอ ปีการศึกษา 2552</t>
  </si>
  <si>
    <t>NUMBER OF TEACHERS BY LEVEL OF EDUCATION AS TEACHED, SEX  AND DISTRICT: ACADEMIC YEAR 2009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</si>
</sst>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9" formatCode="#,##0__"/>
    <numFmt numFmtId="191" formatCode="#,###______"/>
    <numFmt numFmtId="193" formatCode="#,###____"/>
    <numFmt numFmtId="194" formatCode="#,###__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3" fillId="0" borderId="6" xfId="0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7" xfId="0" applyFont="1" applyBorder="1" applyAlignment="1">
      <alignment horizontal="center"/>
    </xf>
    <xf numFmtId="0" fontId="3" fillId="0" borderId="11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3" xfId="0" applyFont="1" applyBorder="1"/>
    <xf numFmtId="0" fontId="5" fillId="0" borderId="4" xfId="0" applyFont="1" applyBorder="1"/>
    <xf numFmtId="0" fontId="3" fillId="0" borderId="0" xfId="0" applyFont="1"/>
    <xf numFmtId="0" fontId="2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/>
    <xf numFmtId="187" fontId="2" fillId="0" borderId="8" xfId="1" applyNumberFormat="1" applyFont="1" applyBorder="1"/>
    <xf numFmtId="189" fontId="2" fillId="0" borderId="8" xfId="1" applyNumberFormat="1" applyFont="1" applyBorder="1"/>
    <xf numFmtId="189" fontId="2" fillId="0" borderId="2" xfId="1" applyNumberFormat="1" applyFont="1" applyBorder="1"/>
    <xf numFmtId="194" fontId="2" fillId="0" borderId="2" xfId="0" applyNumberFormat="1" applyFont="1" applyBorder="1"/>
    <xf numFmtId="193" fontId="2" fillId="0" borderId="8" xfId="0" applyNumberFormat="1" applyFont="1" applyBorder="1"/>
    <xf numFmtId="193" fontId="2" fillId="0" borderId="2" xfId="0" applyNumberFormat="1" applyFont="1" applyBorder="1"/>
    <xf numFmtId="187" fontId="5" fillId="0" borderId="4" xfId="0" applyNumberFormat="1" applyFont="1" applyBorder="1"/>
    <xf numFmtId="187" fontId="5" fillId="0" borderId="6" xfId="0" applyNumberFormat="1" applyFont="1" applyBorder="1"/>
    <xf numFmtId="194" fontId="5" fillId="0" borderId="8" xfId="0" applyNumberFormat="1" applyFont="1" applyBorder="1" applyAlignment="1"/>
    <xf numFmtId="193" fontId="5" fillId="0" borderId="8" xfId="0" applyNumberFormat="1" applyFont="1" applyBorder="1" applyAlignment="1"/>
    <xf numFmtId="187" fontId="5" fillId="0" borderId="8" xfId="1" applyNumberFormat="1" applyFont="1" applyBorder="1" applyAlignment="1"/>
    <xf numFmtId="189" fontId="5" fillId="0" borderId="8" xfId="1" applyNumberFormat="1" applyFont="1" applyBorder="1" applyAlignment="1"/>
    <xf numFmtId="191" fontId="5" fillId="0" borderId="8" xfId="0" applyNumberFormat="1" applyFont="1" applyBorder="1" applyAlignment="1"/>
    <xf numFmtId="191" fontId="2" fillId="0" borderId="2" xfId="0" applyNumberFormat="1" applyFont="1" applyBorder="1"/>
    <xf numFmtId="0" fontId="3" fillId="0" borderId="6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342900</xdr:colOff>
      <xdr:row>17</xdr:row>
      <xdr:rowOff>95250</xdr:rowOff>
    </xdr:from>
    <xdr:to>
      <xdr:col>21</xdr:col>
      <xdr:colOff>47625</xdr:colOff>
      <xdr:row>17</xdr:row>
      <xdr:rowOff>295275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591675" y="5772150"/>
          <a:ext cx="2476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8"/>
  <sheetViews>
    <sheetView showGridLines="0" tabSelected="1" topLeftCell="G7" workbookViewId="0">
      <selection activeCell="P19" sqref="P19"/>
    </sheetView>
  </sheetViews>
  <sheetFormatPr defaultRowHeight="21"/>
  <cols>
    <col min="1" max="1" width="1.7109375" style="1" customWidth="1"/>
    <col min="2" max="2" width="5.85546875" style="1" customWidth="1"/>
    <col min="3" max="3" width="4.140625" style="1" customWidth="1"/>
    <col min="4" max="4" width="5.140625" style="1" customWidth="1"/>
    <col min="5" max="12" width="6.7109375" style="1" customWidth="1"/>
    <col min="13" max="13" width="7.28515625" style="1" customWidth="1"/>
    <col min="14" max="18" width="6.7109375" style="1" customWidth="1"/>
    <col min="19" max="19" width="6.85546875" style="1" customWidth="1"/>
    <col min="20" max="20" width="20.42578125" style="1" customWidth="1"/>
    <col min="21" max="21" width="8.140625" style="1" customWidth="1"/>
    <col min="22" max="16384" width="9.140625" style="1"/>
  </cols>
  <sheetData>
    <row r="1" spans="1:20" s="15" customFormat="1">
      <c r="B1" s="15" t="s">
        <v>14</v>
      </c>
      <c r="C1" s="22">
        <v>3.7</v>
      </c>
      <c r="D1" s="15" t="s">
        <v>31</v>
      </c>
    </row>
    <row r="2" spans="1:20" s="23" customFormat="1">
      <c r="B2" s="23" t="s">
        <v>13</v>
      </c>
      <c r="C2" s="22">
        <v>3.7</v>
      </c>
      <c r="D2" s="23" t="s">
        <v>32</v>
      </c>
    </row>
    <row r="3" spans="1:20" ht="4.5" customHeight="1"/>
    <row r="4" spans="1:20" ht="21.75" customHeight="1">
      <c r="A4" s="38" t="s">
        <v>24</v>
      </c>
      <c r="B4" s="53"/>
      <c r="C4" s="53"/>
      <c r="D4" s="54"/>
      <c r="E4" s="11"/>
      <c r="F4" s="4"/>
      <c r="G4" s="6"/>
      <c r="H4" s="39" t="s">
        <v>30</v>
      </c>
      <c r="I4" s="40"/>
      <c r="J4" s="40"/>
      <c r="K4" s="40"/>
      <c r="L4" s="40"/>
      <c r="M4" s="40"/>
      <c r="N4" s="40"/>
      <c r="O4" s="40"/>
      <c r="P4" s="40"/>
      <c r="Q4" s="40"/>
      <c r="R4" s="40"/>
      <c r="S4" s="41"/>
      <c r="T4" s="45" t="s">
        <v>25</v>
      </c>
    </row>
    <row r="5" spans="1:20">
      <c r="A5" s="55"/>
      <c r="B5" s="55"/>
      <c r="C5" s="55"/>
      <c r="D5" s="56"/>
      <c r="E5" s="42" t="s">
        <v>0</v>
      </c>
      <c r="F5" s="43"/>
      <c r="G5" s="44"/>
      <c r="H5" s="45" t="s">
        <v>5</v>
      </c>
      <c r="I5" s="46"/>
      <c r="J5" s="47"/>
      <c r="K5" s="45" t="s">
        <v>2</v>
      </c>
      <c r="L5" s="46"/>
      <c r="M5" s="47"/>
      <c r="N5" s="45" t="s">
        <v>6</v>
      </c>
      <c r="O5" s="46"/>
      <c r="P5" s="47"/>
      <c r="Q5" s="43" t="s">
        <v>12</v>
      </c>
      <c r="R5" s="43"/>
      <c r="S5" s="44"/>
      <c r="T5" s="42"/>
    </row>
    <row r="6" spans="1:20">
      <c r="A6" s="55"/>
      <c r="B6" s="55"/>
      <c r="C6" s="55"/>
      <c r="D6" s="56"/>
      <c r="E6" s="48" t="s">
        <v>1</v>
      </c>
      <c r="F6" s="49"/>
      <c r="G6" s="50"/>
      <c r="H6" s="48" t="s">
        <v>7</v>
      </c>
      <c r="I6" s="49"/>
      <c r="J6" s="50"/>
      <c r="K6" s="48" t="s">
        <v>3</v>
      </c>
      <c r="L6" s="49"/>
      <c r="M6" s="50"/>
      <c r="N6" s="48" t="s">
        <v>4</v>
      </c>
      <c r="O6" s="49"/>
      <c r="P6" s="50"/>
      <c r="Q6" s="49" t="s">
        <v>15</v>
      </c>
      <c r="R6" s="49"/>
      <c r="S6" s="50"/>
      <c r="T6" s="42"/>
    </row>
    <row r="7" spans="1:20">
      <c r="A7" s="55"/>
      <c r="B7" s="55"/>
      <c r="C7" s="55"/>
      <c r="D7" s="56"/>
      <c r="E7" s="10" t="s">
        <v>0</v>
      </c>
      <c r="F7" s="12" t="s">
        <v>8</v>
      </c>
      <c r="G7" s="12" t="s">
        <v>9</v>
      </c>
      <c r="H7" s="10" t="s">
        <v>0</v>
      </c>
      <c r="I7" s="12" t="s">
        <v>8</v>
      </c>
      <c r="J7" s="7" t="s">
        <v>9</v>
      </c>
      <c r="K7" s="10" t="s">
        <v>0</v>
      </c>
      <c r="L7" s="10" t="s">
        <v>8</v>
      </c>
      <c r="M7" s="7" t="s">
        <v>9</v>
      </c>
      <c r="N7" s="10" t="s">
        <v>0</v>
      </c>
      <c r="O7" s="10" t="s">
        <v>8</v>
      </c>
      <c r="P7" s="7" t="s">
        <v>9</v>
      </c>
      <c r="Q7" s="10" t="s">
        <v>0</v>
      </c>
      <c r="R7" s="10" t="s">
        <v>8</v>
      </c>
      <c r="S7" s="7" t="s">
        <v>9</v>
      </c>
      <c r="T7" s="5"/>
    </row>
    <row r="8" spans="1:20">
      <c r="A8" s="57"/>
      <c r="B8" s="57"/>
      <c r="C8" s="57"/>
      <c r="D8" s="58"/>
      <c r="E8" s="9" t="s">
        <v>1</v>
      </c>
      <c r="F8" s="8" t="s">
        <v>10</v>
      </c>
      <c r="G8" s="8" t="s">
        <v>11</v>
      </c>
      <c r="H8" s="9" t="s">
        <v>1</v>
      </c>
      <c r="I8" s="8" t="s">
        <v>10</v>
      </c>
      <c r="J8" s="8" t="s">
        <v>11</v>
      </c>
      <c r="K8" s="9" t="s">
        <v>1</v>
      </c>
      <c r="L8" s="9" t="s">
        <v>10</v>
      </c>
      <c r="M8" s="8" t="s">
        <v>11</v>
      </c>
      <c r="N8" s="9" t="s">
        <v>1</v>
      </c>
      <c r="O8" s="9" t="s">
        <v>10</v>
      </c>
      <c r="P8" s="8" t="s">
        <v>11</v>
      </c>
      <c r="Q8" s="9" t="s">
        <v>1</v>
      </c>
      <c r="R8" s="9" t="s">
        <v>10</v>
      </c>
      <c r="S8" s="8" t="s">
        <v>11</v>
      </c>
      <c r="T8" s="13"/>
    </row>
    <row r="9" spans="1:20" s="21" customFormat="1" ht="36.75" customHeight="1">
      <c r="A9" s="51" t="s">
        <v>29</v>
      </c>
      <c r="B9" s="51"/>
      <c r="C9" s="51"/>
      <c r="D9" s="52"/>
      <c r="E9" s="34">
        <f>SUM(H9+K9+N9+Q9)</f>
        <v>2249</v>
      </c>
      <c r="F9" s="33">
        <f>SUM(I9+L9+O9+R9)</f>
        <v>622</v>
      </c>
      <c r="G9" s="35">
        <f>SUM(J9+M9+P9+S9)</f>
        <v>1627</v>
      </c>
      <c r="H9" s="33">
        <f t="shared" ref="H9:S9" si="0">SUM(H10:H13)</f>
        <v>167</v>
      </c>
      <c r="I9" s="36">
        <f t="shared" si="0"/>
        <v>3</v>
      </c>
      <c r="J9" s="33">
        <f t="shared" si="0"/>
        <v>164</v>
      </c>
      <c r="K9" s="35">
        <f t="shared" si="0"/>
        <v>1395</v>
      </c>
      <c r="L9" s="33">
        <f t="shared" si="0"/>
        <v>324</v>
      </c>
      <c r="M9" s="32">
        <f t="shared" si="0"/>
        <v>1071</v>
      </c>
      <c r="N9" s="33">
        <f t="shared" si="0"/>
        <v>541</v>
      </c>
      <c r="O9" s="33">
        <f t="shared" si="0"/>
        <v>167</v>
      </c>
      <c r="P9" s="33">
        <f t="shared" si="0"/>
        <v>374</v>
      </c>
      <c r="Q9" s="33">
        <f t="shared" si="0"/>
        <v>146</v>
      </c>
      <c r="R9" s="33">
        <f t="shared" si="0"/>
        <v>128</v>
      </c>
      <c r="S9" s="36">
        <f t="shared" si="0"/>
        <v>18</v>
      </c>
      <c r="T9" s="14" t="s">
        <v>1</v>
      </c>
    </row>
    <row r="10" spans="1:20" ht="50.1" customHeight="1">
      <c r="A10" s="2"/>
      <c r="B10" s="2" t="s">
        <v>16</v>
      </c>
      <c r="C10" s="2"/>
      <c r="D10" s="3"/>
      <c r="E10" s="24">
        <f>SUM(H10+K10+N10+Q10)</f>
        <v>961</v>
      </c>
      <c r="F10" s="29">
        <f>SUM(L10+O10+R10)</f>
        <v>259</v>
      </c>
      <c r="G10" s="26">
        <f>SUM(J10+M10+P10+S10)</f>
        <v>702</v>
      </c>
      <c r="H10" s="28">
        <v>42</v>
      </c>
      <c r="I10" s="37" t="s">
        <v>27</v>
      </c>
      <c r="J10" s="29">
        <v>42</v>
      </c>
      <c r="K10" s="25">
        <v>542</v>
      </c>
      <c r="L10" s="28">
        <v>120</v>
      </c>
      <c r="M10" s="27">
        <v>422</v>
      </c>
      <c r="N10" s="28">
        <v>321</v>
      </c>
      <c r="O10" s="28">
        <v>91</v>
      </c>
      <c r="P10" s="29">
        <v>230</v>
      </c>
      <c r="Q10" s="28">
        <v>56</v>
      </c>
      <c r="R10" s="28">
        <v>48</v>
      </c>
      <c r="S10" s="37">
        <v>8</v>
      </c>
      <c r="T10" s="2" t="s">
        <v>26</v>
      </c>
    </row>
    <row r="11" spans="1:20" ht="50.1" customHeight="1">
      <c r="A11" s="2"/>
      <c r="B11" s="2" t="s">
        <v>17</v>
      </c>
      <c r="C11" s="2"/>
      <c r="D11" s="3"/>
      <c r="E11" s="24">
        <f>SUM(H11+K11+N11+Q11)</f>
        <v>588</v>
      </c>
      <c r="F11" s="29">
        <f>SUM(I11+L11+O11+R11)</f>
        <v>168</v>
      </c>
      <c r="G11" s="26">
        <f>SUM(J11+M11+P11+S11)</f>
        <v>420</v>
      </c>
      <c r="H11" s="28">
        <v>66</v>
      </c>
      <c r="I11" s="37">
        <v>2</v>
      </c>
      <c r="J11" s="29">
        <v>64</v>
      </c>
      <c r="K11" s="25">
        <v>370</v>
      </c>
      <c r="L11" s="28">
        <v>88</v>
      </c>
      <c r="M11" s="27">
        <v>282</v>
      </c>
      <c r="N11" s="28">
        <v>114</v>
      </c>
      <c r="O11" s="28">
        <v>43</v>
      </c>
      <c r="P11" s="29">
        <v>71</v>
      </c>
      <c r="Q11" s="28">
        <v>38</v>
      </c>
      <c r="R11" s="28">
        <v>35</v>
      </c>
      <c r="S11" s="37">
        <v>3</v>
      </c>
      <c r="T11" s="2" t="s">
        <v>20</v>
      </c>
    </row>
    <row r="12" spans="1:20" ht="50.1" customHeight="1">
      <c r="A12" s="2"/>
      <c r="B12" s="2" t="s">
        <v>18</v>
      </c>
      <c r="C12" s="2"/>
      <c r="D12" s="3"/>
      <c r="E12" s="24">
        <f>SUM(H12+K12+N12+Q12)</f>
        <v>162</v>
      </c>
      <c r="F12" s="29">
        <f>SUM(L12+O12+R12)</f>
        <v>48</v>
      </c>
      <c r="G12" s="26">
        <f>SUM(J12+M12+P12+S12)</f>
        <v>114</v>
      </c>
      <c r="H12" s="28">
        <v>10</v>
      </c>
      <c r="I12" s="37" t="s">
        <v>27</v>
      </c>
      <c r="J12" s="29">
        <v>10</v>
      </c>
      <c r="K12" s="25">
        <v>107</v>
      </c>
      <c r="L12" s="28">
        <v>25</v>
      </c>
      <c r="M12" s="27">
        <v>82</v>
      </c>
      <c r="N12" s="28">
        <v>31</v>
      </c>
      <c r="O12" s="28">
        <v>12</v>
      </c>
      <c r="P12" s="29">
        <v>19</v>
      </c>
      <c r="Q12" s="28">
        <v>14</v>
      </c>
      <c r="R12" s="28">
        <v>11</v>
      </c>
      <c r="S12" s="37">
        <v>3</v>
      </c>
      <c r="T12" s="2" t="s">
        <v>21</v>
      </c>
    </row>
    <row r="13" spans="1:20" ht="50.1" customHeight="1">
      <c r="A13" s="2"/>
      <c r="B13" s="2" t="s">
        <v>19</v>
      </c>
      <c r="C13" s="2"/>
      <c r="D13" s="3"/>
      <c r="E13" s="24">
        <f>SUM(H13+K13+N13+Q13)</f>
        <v>538</v>
      </c>
      <c r="F13" s="29">
        <f>SUM(I13+L13+O13+R13)</f>
        <v>147</v>
      </c>
      <c r="G13" s="26">
        <f>SUM(J13+M13+P13+S13)</f>
        <v>391</v>
      </c>
      <c r="H13" s="28">
        <v>49</v>
      </c>
      <c r="I13" s="37">
        <v>1</v>
      </c>
      <c r="J13" s="29">
        <v>48</v>
      </c>
      <c r="K13" s="25">
        <v>376</v>
      </c>
      <c r="L13" s="28">
        <v>91</v>
      </c>
      <c r="M13" s="27">
        <v>285</v>
      </c>
      <c r="N13" s="28">
        <v>75</v>
      </c>
      <c r="O13" s="28">
        <v>21</v>
      </c>
      <c r="P13" s="29">
        <v>54</v>
      </c>
      <c r="Q13" s="28">
        <v>38</v>
      </c>
      <c r="R13" s="28">
        <v>34</v>
      </c>
      <c r="S13" s="37">
        <v>4</v>
      </c>
      <c r="T13" s="2" t="s">
        <v>22</v>
      </c>
    </row>
    <row r="14" spans="1:20" s="15" customFormat="1" ht="7.5" customHeight="1">
      <c r="A14" s="16"/>
      <c r="B14" s="16"/>
      <c r="C14" s="16"/>
      <c r="D14" s="18"/>
      <c r="E14" s="30"/>
      <c r="F14" s="30"/>
      <c r="G14" s="3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6"/>
    </row>
    <row r="15" spans="1:20" s="15" customFormat="1" ht="5.25" customHeight="1">
      <c r="A15" s="17"/>
      <c r="B15" s="17"/>
      <c r="C15" s="17"/>
      <c r="D15" s="17"/>
      <c r="E15" s="17"/>
      <c r="F15" s="17"/>
      <c r="G15" s="31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s="20" customFormat="1" ht="24.75" customHeight="1">
      <c r="A16" s="1" t="s">
        <v>23</v>
      </c>
      <c r="B16" s="1"/>
      <c r="C16" s="1"/>
      <c r="D16" s="1"/>
      <c r="E16" s="1"/>
      <c r="F16" s="1"/>
      <c r="G16" s="1"/>
      <c r="H16" s="1"/>
    </row>
    <row r="17" spans="1:8" s="20" customFormat="1" ht="22.5" customHeight="1">
      <c r="A17" s="1" t="s">
        <v>28</v>
      </c>
      <c r="B17" s="1"/>
      <c r="C17" s="1"/>
      <c r="D17" s="1"/>
      <c r="E17" s="1"/>
      <c r="F17" s="1"/>
      <c r="G17" s="1"/>
      <c r="H17" s="1"/>
    </row>
    <row r="18" spans="1:8" ht="32.25" customHeight="1"/>
  </sheetData>
  <mergeCells count="14">
    <mergeCell ref="T4:T6"/>
    <mergeCell ref="A9:D9"/>
    <mergeCell ref="A4:D8"/>
    <mergeCell ref="H4:S4"/>
    <mergeCell ref="H5:J5"/>
    <mergeCell ref="K5:M5"/>
    <mergeCell ref="N5:P5"/>
    <mergeCell ref="Q5:S5"/>
    <mergeCell ref="N6:P6"/>
    <mergeCell ref="Q6:S6"/>
    <mergeCell ref="E5:G5"/>
    <mergeCell ref="E6:G6"/>
    <mergeCell ref="H6:J6"/>
    <mergeCell ref="K6:M6"/>
  </mergeCells>
  <phoneticPr fontId="6" type="noConversion"/>
  <pageMargins left="0.78740157480314965" right="0.35433070866141736" top="0.98425196850393704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T-3.7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Corporate Edition</cp:lastModifiedBy>
  <cp:lastPrinted>2010-08-16T01:59:50Z</cp:lastPrinted>
  <dcterms:created xsi:type="dcterms:W3CDTF">1997-06-13T10:07:54Z</dcterms:created>
  <dcterms:modified xsi:type="dcterms:W3CDTF">2011-02-15T07:15:01Z</dcterms:modified>
</cp:coreProperties>
</file>