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8" sheetId="1" r:id="rId1"/>
  </sheets>
  <definedNames>
    <definedName name="_xlnm.Print_Area" localSheetId="0">'T-8'!$A$1:$M$20</definedName>
  </definedNames>
  <calcPr calcId="144525"/>
</workbook>
</file>

<file path=xl/calcChain.xml><?xml version="1.0" encoding="utf-8"?>
<calcChain xmlns="http://schemas.openxmlformats.org/spreadsheetml/2006/main">
  <c r="I16" i="1" l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G8" i="1"/>
  <c r="I8" i="1" s="1"/>
  <c r="F8" i="1"/>
  <c r="H8" i="1" s="1"/>
  <c r="E8" i="1"/>
</calcChain>
</file>

<file path=xl/sharedStrings.xml><?xml version="1.0" encoding="utf-8"?>
<sst xmlns="http://schemas.openxmlformats.org/spreadsheetml/2006/main" count="33" uniqueCount="33">
  <si>
    <t>ตาราง</t>
  </si>
  <si>
    <t>จำนวนบ้านจากการทะเบียน จำแนกเป็นรายอำเภอ พ.ศ.  2552 - 2554</t>
  </si>
  <si>
    <t>TABLE</t>
  </si>
  <si>
    <t>NUMBER OF HOUSE FROM REGISTRATION RECORD BY DISTRICT : 2009 - 2011</t>
  </si>
  <si>
    <t>อำเภอ</t>
  </si>
  <si>
    <t xml:space="preserve">              2552               (2009)            </t>
  </si>
  <si>
    <t xml:space="preserve">              2553               (2010)            </t>
  </si>
  <si>
    <t xml:space="preserve">              2554               (2011)            </t>
  </si>
  <si>
    <t>อัตราการเปลี่ยนแปลง (%)</t>
  </si>
  <si>
    <t>District</t>
  </si>
  <si>
    <t>Percent  change</t>
  </si>
  <si>
    <t>2553 (2010)</t>
  </si>
  <si>
    <t>2554 (2011)</t>
  </si>
  <si>
    <t>รวมยอด</t>
  </si>
  <si>
    <t>Total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</si>
  <si>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</si>
  <si>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</si>
  <si>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</si>
  <si>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</si>
  <si>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</si>
  <si>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</si>
  <si>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</si>
  <si>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</si>
  <si>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</si>
  <si>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</si>
  <si>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</si>
  <si>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</si>
  <si>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</si>
  <si>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</si>
  <si>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</si>
  <si>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</si>
  <si>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ที่มา  :  กรมการปกครอง  กระทรวงมหาดไทย</t>
  </si>
  <si>
    <t>Source   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</si>
</sst>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187" fontId="2" fillId="0" borderId="6" xfId="1" applyNumberFormat="1" applyFont="1" applyBorder="1" applyAlignment="1">
      <alignment vertical="center"/>
    </xf>
    <xf numFmtId="2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/>
    <xf numFmtId="187" fontId="7" fillId="0" borderId="6" xfId="1" applyNumberFormat="1" applyFont="1" applyBorder="1" applyAlignment="1">
      <alignment vertical="center"/>
    </xf>
    <xf numFmtId="187" fontId="7" fillId="0" borderId="0" xfId="0" applyNumberFormat="1" applyFont="1" applyAlignment="1">
      <alignment vertical="center"/>
    </xf>
    <xf numFmtId="2" fontId="7" fillId="0" borderId="6" xfId="0" applyNumberFormat="1" applyFont="1" applyBorder="1" applyAlignment="1">
      <alignment vertical="center"/>
    </xf>
    <xf numFmtId="0" fontId="5" fillId="0" borderId="7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7" xfId="0" applyFont="1" applyBorder="1" applyAlignment="1">
      <alignment horizontal="left"/>
    </xf>
    <xf numFmtId="0" fontId="7" fillId="0" borderId="7" xfId="0" applyFont="1" applyBorder="1"/>
    <xf numFmtId="0" fontId="7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/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Border="1" applyAlignment="1">
      <alignment vertical="center"/>
    </xf>
    <xf numFmtId="0" fontId="8" fillId="0" borderId="0" xfId="0" applyFont="1"/>
  </cellXfs>
  <cellStyles count="3">
    <cellStyle name="Comma" xfId="1" builtinId="3"/>
    <cellStyle name="Normal" xfId="0" builtinId="0"/>
    <cellStyle name="ปกติ_T-1.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W20"/>
  <sheetViews>
    <sheetView showGridLines="0" tabSelected="1" topLeftCell="A13" zoomScale="115" zoomScaleNormal="100" workbookViewId="0">
      <selection activeCell="E24" sqref="E24"/>
    </sheetView>
  </sheetViews>
  <sheetFormatPr defaultRowHeight="18.75" x14ac:dyDescent="0.3"/>
  <cols>
    <col min="1" max="1" width="1.5703125" style="6" customWidth="1"/>
    <col min="2" max="2" width="5.85546875" style="6" customWidth="1"/>
    <col min="3" max="3" width="3.5703125" style="6" customWidth="1"/>
    <col min="4" max="9" width="17.28515625" style="6" customWidth="1"/>
    <col min="10" max="10" width="2.28515625" style="6" customWidth="1"/>
    <col min="11" max="11" width="26.7109375" style="6" customWidth="1"/>
    <col min="12" max="12" width="0.140625" style="6" customWidth="1"/>
    <col min="13" max="13" width="4.140625" style="6" customWidth="1"/>
    <col min="14" max="16384" width="9.140625" style="6"/>
  </cols>
  <sheetData>
    <row r="1" spans="1:23" s="1" customFormat="1" x14ac:dyDescent="0.3">
      <c r="B1" s="1" t="s">
        <v>0</v>
      </c>
      <c r="C1" s="2">
        <v>8</v>
      </c>
      <c r="D1" s="1" t="s">
        <v>1</v>
      </c>
    </row>
    <row r="2" spans="1:23" s="3" customFormat="1" ht="15.75" customHeight="1" x14ac:dyDescent="0.3">
      <c r="B2" s="3" t="s">
        <v>2</v>
      </c>
      <c r="C2" s="2">
        <v>8</v>
      </c>
      <c r="D2" s="3" t="s">
        <v>3</v>
      </c>
    </row>
    <row r="3" spans="1:23" ht="6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23" s="14" customFormat="1" ht="18.75" customHeight="1" x14ac:dyDescent="0.25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1" t="s">
        <v>8</v>
      </c>
      <c r="I4" s="12"/>
      <c r="J4" s="13" t="s">
        <v>9</v>
      </c>
      <c r="K4" s="8"/>
    </row>
    <row r="5" spans="1:23" s="14" customFormat="1" ht="18.75" customHeight="1" x14ac:dyDescent="0.25">
      <c r="A5" s="15"/>
      <c r="B5" s="16"/>
      <c r="C5" s="16"/>
      <c r="D5" s="17"/>
      <c r="E5" s="18"/>
      <c r="F5" s="18"/>
      <c r="G5" s="18"/>
      <c r="H5" s="19" t="s">
        <v>10</v>
      </c>
      <c r="I5" s="20"/>
      <c r="J5" s="21"/>
      <c r="K5" s="16"/>
    </row>
    <row r="6" spans="1:23" s="14" customFormat="1" ht="21" customHeight="1" x14ac:dyDescent="0.25">
      <c r="A6" s="22"/>
      <c r="B6" s="22"/>
      <c r="C6" s="22"/>
      <c r="D6" s="23"/>
      <c r="E6" s="24"/>
      <c r="F6" s="24"/>
      <c r="G6" s="24"/>
      <c r="H6" s="25" t="s">
        <v>11</v>
      </c>
      <c r="I6" s="25" t="s">
        <v>12</v>
      </c>
      <c r="J6" s="26"/>
      <c r="K6" s="22"/>
    </row>
    <row r="7" spans="1:23" s="31" customFormat="1" ht="6" customHeight="1" x14ac:dyDescent="0.25">
      <c r="A7" s="27"/>
      <c r="B7" s="27"/>
      <c r="C7" s="27"/>
      <c r="D7" s="27"/>
      <c r="E7" s="28"/>
      <c r="F7" s="28"/>
      <c r="G7" s="28"/>
      <c r="H7" s="29"/>
      <c r="I7" s="29"/>
      <c r="J7" s="30"/>
      <c r="K7" s="27"/>
    </row>
    <row r="8" spans="1:23" s="36" customFormat="1" ht="24" customHeight="1" x14ac:dyDescent="0.3">
      <c r="A8" s="32" t="s">
        <v>13</v>
      </c>
      <c r="B8" s="32"/>
      <c r="C8" s="32"/>
      <c r="D8" s="32"/>
      <c r="E8" s="33">
        <f>SUM(E9+E10+E11+E12+E13+E14+E15+E16)</f>
        <v>141027</v>
      </c>
      <c r="F8" s="33">
        <f>SUM(F9+F10+F11+F12+F13+F14+F15+F16)</f>
        <v>146597</v>
      </c>
      <c r="G8" s="33">
        <f>SUM(G9+G10+G11+G12+G13+G14+G15+G16)</f>
        <v>151850</v>
      </c>
      <c r="H8" s="34">
        <f>SUM(F8-E8)/E8*100</f>
        <v>3.9495983038708902</v>
      </c>
      <c r="I8" s="34">
        <f>SUM(G8-F8)/F8*100</f>
        <v>3.583292973253204</v>
      </c>
      <c r="J8" s="35" t="s">
        <v>14</v>
      </c>
      <c r="K8" s="32"/>
    </row>
    <row r="9" spans="1:23" s="43" customFormat="1" ht="24" customHeight="1" x14ac:dyDescent="0.3">
      <c r="A9" s="37"/>
      <c r="B9" s="37"/>
      <c r="C9" s="38" t="s">
        <v>15</v>
      </c>
      <c r="D9" s="37"/>
      <c r="E9" s="39">
        <v>42251</v>
      </c>
      <c r="F9" s="39">
        <v>44290</v>
      </c>
      <c r="G9" s="40">
        <v>45931</v>
      </c>
      <c r="H9" s="41">
        <f t="shared" ref="H9:I16" si="0">SUM(F9-E9)/E9*100</f>
        <v>4.8259212799697044</v>
      </c>
      <c r="I9" s="41">
        <f t="shared" si="0"/>
        <v>3.7051253104538273</v>
      </c>
      <c r="J9" s="42" t="s">
        <v>16</v>
      </c>
      <c r="K9" s="37"/>
      <c r="O9" s="44"/>
      <c r="P9" s="44"/>
      <c r="Q9" s="44"/>
      <c r="R9" s="44"/>
      <c r="S9" s="45"/>
      <c r="T9" s="45"/>
      <c r="U9" s="44"/>
      <c r="V9" s="44"/>
      <c r="W9" s="46"/>
    </row>
    <row r="10" spans="1:23" s="43" customFormat="1" ht="24" customHeight="1" x14ac:dyDescent="0.3">
      <c r="A10" s="37"/>
      <c r="B10" s="37"/>
      <c r="C10" s="38" t="s">
        <v>17</v>
      </c>
      <c r="D10" s="37"/>
      <c r="E10" s="39">
        <v>15297</v>
      </c>
      <c r="F10" s="39">
        <v>15898</v>
      </c>
      <c r="G10" s="40">
        <v>16737</v>
      </c>
      <c r="H10" s="41">
        <f t="shared" si="0"/>
        <v>3.9288749427992418</v>
      </c>
      <c r="I10" s="41">
        <f t="shared" si="0"/>
        <v>5.2773933828154487</v>
      </c>
      <c r="J10" s="47" t="s">
        <v>18</v>
      </c>
      <c r="K10" s="37"/>
    </row>
    <row r="11" spans="1:23" s="43" customFormat="1" ht="24" customHeight="1" x14ac:dyDescent="0.3">
      <c r="A11" s="37"/>
      <c r="B11" s="37"/>
      <c r="C11" s="38" t="s">
        <v>19</v>
      </c>
      <c r="D11" s="37"/>
      <c r="E11" s="39">
        <v>9756</v>
      </c>
      <c r="F11" s="39">
        <v>10288</v>
      </c>
      <c r="G11" s="40">
        <v>10826</v>
      </c>
      <c r="H11" s="41">
        <f t="shared" si="0"/>
        <v>5.4530545305453053</v>
      </c>
      <c r="I11" s="41">
        <f t="shared" si="0"/>
        <v>5.2293934681181957</v>
      </c>
      <c r="J11" s="47" t="s">
        <v>20</v>
      </c>
      <c r="K11" s="37"/>
    </row>
    <row r="12" spans="1:23" s="43" customFormat="1" ht="24" customHeight="1" x14ac:dyDescent="0.3">
      <c r="A12" s="37"/>
      <c r="B12" s="37"/>
      <c r="C12" s="38" t="s">
        <v>21</v>
      </c>
      <c r="D12" s="37"/>
      <c r="E12" s="39">
        <v>21462</v>
      </c>
      <c r="F12" s="39">
        <v>22188</v>
      </c>
      <c r="G12" s="40">
        <v>22882</v>
      </c>
      <c r="H12" s="41">
        <f t="shared" si="0"/>
        <v>3.3827229521945763</v>
      </c>
      <c r="I12" s="41">
        <f t="shared" si="0"/>
        <v>3.1278168379304132</v>
      </c>
      <c r="J12" s="47" t="s">
        <v>22</v>
      </c>
      <c r="K12" s="37"/>
    </row>
    <row r="13" spans="1:23" s="43" customFormat="1" ht="24" customHeight="1" x14ac:dyDescent="0.3">
      <c r="A13" s="37"/>
      <c r="B13" s="37"/>
      <c r="C13" s="38" t="s">
        <v>23</v>
      </c>
      <c r="D13" s="37"/>
      <c r="E13" s="39">
        <v>16382</v>
      </c>
      <c r="F13" s="39">
        <v>16832</v>
      </c>
      <c r="G13" s="40">
        <v>17261</v>
      </c>
      <c r="H13" s="41">
        <f t="shared" si="0"/>
        <v>2.74691734830912</v>
      </c>
      <c r="I13" s="41">
        <f t="shared" si="0"/>
        <v>2.5487167300380231</v>
      </c>
      <c r="J13" s="47" t="s">
        <v>24</v>
      </c>
      <c r="K13" s="37"/>
    </row>
    <row r="14" spans="1:23" s="43" customFormat="1" ht="24" customHeight="1" x14ac:dyDescent="0.3">
      <c r="A14" s="37"/>
      <c r="B14" s="37"/>
      <c r="C14" s="38" t="s">
        <v>25</v>
      </c>
      <c r="D14" s="37"/>
      <c r="E14" s="39">
        <v>10768</v>
      </c>
      <c r="F14" s="39">
        <v>11066</v>
      </c>
      <c r="G14" s="40">
        <v>11362</v>
      </c>
      <c r="H14" s="41">
        <f t="shared" si="0"/>
        <v>2.7674591381872213</v>
      </c>
      <c r="I14" s="41">
        <f t="shared" si="0"/>
        <v>2.6748599313211638</v>
      </c>
      <c r="J14" s="47" t="s">
        <v>26</v>
      </c>
      <c r="K14" s="37"/>
    </row>
    <row r="15" spans="1:23" s="43" customFormat="1" ht="24" customHeight="1" x14ac:dyDescent="0.3">
      <c r="A15" s="37"/>
      <c r="B15" s="37"/>
      <c r="C15" s="38" t="s">
        <v>27</v>
      </c>
      <c r="D15" s="37"/>
      <c r="E15" s="39">
        <v>7246</v>
      </c>
      <c r="F15" s="39">
        <v>7563</v>
      </c>
      <c r="G15" s="40">
        <v>7819</v>
      </c>
      <c r="H15" s="41">
        <f t="shared" si="0"/>
        <v>4.3748274910295333</v>
      </c>
      <c r="I15" s="41">
        <f t="shared" si="0"/>
        <v>3.3849001718894622</v>
      </c>
      <c r="J15" s="47" t="s">
        <v>28</v>
      </c>
      <c r="K15" s="37"/>
    </row>
    <row r="16" spans="1:23" s="43" customFormat="1" ht="24" customHeight="1" x14ac:dyDescent="0.3">
      <c r="C16" s="38" t="s">
        <v>29</v>
      </c>
      <c r="E16" s="39">
        <v>17865</v>
      </c>
      <c r="F16" s="39">
        <v>18472</v>
      </c>
      <c r="G16" s="40">
        <v>19032</v>
      </c>
      <c r="H16" s="41">
        <f t="shared" si="0"/>
        <v>3.3977050097956902</v>
      </c>
      <c r="I16" s="41">
        <f t="shared" si="0"/>
        <v>3.0316154179298396</v>
      </c>
      <c r="J16" s="48" t="s">
        <v>30</v>
      </c>
      <c r="K16" s="49"/>
    </row>
    <row r="17" spans="1:11" s="54" customFormat="1" ht="6" customHeight="1" x14ac:dyDescent="0.25">
      <c r="A17" s="50"/>
      <c r="B17" s="50"/>
      <c r="C17" s="51"/>
      <c r="D17" s="51"/>
      <c r="E17" s="52"/>
      <c r="F17" s="52"/>
      <c r="G17" s="52"/>
      <c r="H17" s="52"/>
      <c r="I17" s="53"/>
      <c r="J17" s="53"/>
      <c r="K17" s="50"/>
    </row>
    <row r="18" spans="1:11" s="54" customFormat="1" ht="4.5" customHeight="1" x14ac:dyDescent="0.25">
      <c r="C18" s="55"/>
      <c r="D18" s="55"/>
      <c r="E18" s="56"/>
      <c r="F18" s="56"/>
      <c r="G18" s="56"/>
      <c r="H18" s="56"/>
      <c r="I18" s="56"/>
      <c r="J18" s="56"/>
      <c r="K18" s="56"/>
    </row>
    <row r="19" spans="1:11" s="1" customFormat="1" x14ac:dyDescent="0.3">
      <c r="A19" s="57" t="s">
        <v>31</v>
      </c>
      <c r="B19" s="57"/>
    </row>
    <row r="20" spans="1:11" s="1" customFormat="1" x14ac:dyDescent="0.3">
      <c r="A20" s="57"/>
      <c r="B20" s="57" t="s">
        <v>32</v>
      </c>
    </row>
  </sheetData>
  <mergeCells count="9">
    <mergeCell ref="A8:D8"/>
    <mergeCell ref="J8:K8"/>
    <mergeCell ref="A4:D6"/>
    <mergeCell ref="E4:E6"/>
    <mergeCell ref="F4:F6"/>
    <mergeCell ref="G4:G6"/>
    <mergeCell ref="H4:I4"/>
    <mergeCell ref="J4:K6"/>
    <mergeCell ref="H5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</vt:lpstr>
      <vt:lpstr>'T-8'!Print_Area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2012-12-24T08:10:25Z</dcterms:created>
  <dcterms:modified xsi:type="dcterms:W3CDTF">2012-12-24T08:10:44Z</dcterms:modified>
</cp:coreProperties>
</file>