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3" sheetId="1" r:id="rId1"/>
  </sheets>
  <calcPr calcId="125725"/>
</workbook>
</file>

<file path=xl/calcChain.xml><?xml version="1.0" encoding="utf-8"?>
<calcChain xmlns="http://schemas.openxmlformats.org/spreadsheetml/2006/main">
  <c r="J21" i="1"/>
  <c r="G21"/>
  <c r="J20"/>
  <c r="G20"/>
  <c r="J19"/>
  <c r="G19"/>
  <c r="J18"/>
  <c r="G18"/>
  <c r="J17"/>
  <c r="G17"/>
  <c r="J16"/>
  <c r="G16"/>
  <c r="L15"/>
  <c r="K15"/>
  <c r="J15" s="1"/>
  <c r="G15"/>
  <c r="J14"/>
  <c r="G14"/>
  <c r="J13"/>
  <c r="G13"/>
  <c r="J12"/>
  <c r="G12"/>
  <c r="J11"/>
  <c r="G11"/>
  <c r="J10"/>
  <c r="G10"/>
  <c r="L9"/>
  <c r="K9"/>
  <c r="J9" s="1"/>
  <c r="I9"/>
  <c r="H9"/>
  <c r="G9"/>
</calcChain>
</file>

<file path=xl/sharedStrings.xml><?xml version="1.0" encoding="utf-8"?>
<sst xmlns="http://schemas.openxmlformats.org/spreadsheetml/2006/main" count="59" uniqueCount="48">
  <si>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</si>
  <si>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</si>
  <si>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2556</t>
  </si>
  <si>
    <t xml:space="preserve">Table </t>
  </si>
  <si>
    <t>Student Enrollment and Graduated Under Office of The Non-Formal and Informal Education by Sex and Educational Activities: Fiscal Year 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</si>
  <si>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</si>
  <si>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</si>
  <si>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</si>
  <si>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</si>
  <si>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</si>
  <si>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</si>
  <si>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</si>
  <si>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</si>
  <si>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</si>
  <si>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</si>
  <si>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</si>
  <si>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</si>
  <si>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</si>
  <si>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</si>
  <si>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</si>
  <si>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</si>
  <si>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</si>
  <si>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</si>
  <si>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</si>
  <si>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</si>
  <si>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</si>
  <si>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</si>
  <si>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</si>
  <si>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</si>
  <si>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</si>
  <si>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</si>
  <si>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</si>
  <si>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</si>
  <si>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</si>
  <si>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</si>
  <si>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</si>
  <si>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</si>
  <si>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</si>
  <si>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</si>
  <si>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</si>
  <si>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</si>
  <si>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</si>
  <si>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</si>
  <si>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</si>
  <si>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-</t>
  </si>
  <si>
    <t>Learning for Hilltribe Communities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</si>
  <si>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</si>
  <si>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Ubon Ratchathani Provincial Office of the Non-Formal and Informal Education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</si>
</sst>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87" fontId="6" fillId="0" borderId="11" xfId="2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1" applyFont="1" applyBorder="1" applyAlignment="1">
      <alignment vertical="center"/>
    </xf>
    <xf numFmtId="187" fontId="4" fillId="0" borderId="9" xfId="2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9" xfId="1" applyNumberFormat="1" applyFont="1" applyBorder="1" applyAlignment="1">
      <alignment horizontal="right" vertical="center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</cellXfs>
  <cellStyles count="4">
    <cellStyle name="Normal" xfId="0" builtinId="0"/>
    <cellStyle name="เครื่องหมายจุลภาค 2" xfId="2"/>
    <cellStyle name="ปกติ 2" xfId="1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466725</xdr:colOff>
      <xdr:row>0</xdr:row>
      <xdr:rowOff>0</xdr:rowOff>
    </xdr:from>
    <xdr:to>
      <xdr:col>19</xdr:col>
      <xdr:colOff>85725</xdr:colOff>
      <xdr:row>29</xdr:row>
      <xdr:rowOff>200025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601200" y="0"/>
          <a:ext cx="600075" cy="6600825"/>
          <a:chOff x="998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1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99"/>
            <a:ext cx="66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23" y="721"/>
            <a:ext cx="5" cy="6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6"/>
  <sheetViews>
    <sheetView showGridLines="0" tabSelected="1" workbookViewId="0">
      <selection activeCell="K13" sqref="K13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8.57031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14.7109375" style="5" customWidth="1"/>
    <col min="20" max="16384" width="9.140625" style="5"/>
  </cols>
  <sheetData>
    <row r="1" spans="1:17" s="1" customFormat="1">
      <c r="B1" s="2" t="s">
        <v>0</v>
      </c>
      <c r="C1" s="2"/>
      <c r="D1" s="3">
        <v>3.13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3.13</v>
      </c>
      <c r="E3" s="2" t="s">
        <v>4</v>
      </c>
    </row>
    <row r="4" spans="1:17" ht="4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s="12" customFormat="1" ht="18.75" customHeight="1">
      <c r="A5" s="6" t="s">
        <v>5</v>
      </c>
      <c r="B5" s="6"/>
      <c r="C5" s="6"/>
      <c r="D5" s="6"/>
      <c r="E5" s="6"/>
      <c r="F5" s="7"/>
      <c r="G5" s="8" t="s">
        <v>6</v>
      </c>
      <c r="H5" s="9"/>
      <c r="I5" s="9"/>
      <c r="J5" s="8" t="s">
        <v>7</v>
      </c>
      <c r="K5" s="9"/>
      <c r="L5" s="10"/>
      <c r="M5" s="11"/>
      <c r="P5" s="13"/>
      <c r="Q5" s="13"/>
    </row>
    <row r="6" spans="1:17" s="12" customFormat="1" ht="18.75" customHeight="1">
      <c r="A6" s="14"/>
      <c r="B6" s="14"/>
      <c r="C6" s="14"/>
      <c r="D6" s="14"/>
      <c r="E6" s="14"/>
      <c r="F6" s="15"/>
      <c r="G6" s="16" t="s">
        <v>8</v>
      </c>
      <c r="H6" s="17"/>
      <c r="I6" s="18"/>
      <c r="J6" s="16" t="s">
        <v>9</v>
      </c>
      <c r="K6" s="17"/>
      <c r="L6" s="18"/>
      <c r="M6" s="11"/>
      <c r="P6" s="19"/>
      <c r="Q6" s="19"/>
    </row>
    <row r="7" spans="1:17" s="12" customFormat="1" ht="18.75" customHeight="1">
      <c r="A7" s="20"/>
      <c r="B7" s="20"/>
      <c r="C7" s="20"/>
      <c r="D7" s="20"/>
      <c r="E7" s="20"/>
      <c r="F7" s="15"/>
      <c r="G7" s="21" t="s">
        <v>10</v>
      </c>
      <c r="H7" s="22" t="s">
        <v>11</v>
      </c>
      <c r="I7" s="11" t="s">
        <v>12</v>
      </c>
      <c r="J7" s="21" t="s">
        <v>10</v>
      </c>
      <c r="K7" s="22" t="s">
        <v>11</v>
      </c>
      <c r="L7" s="23" t="s">
        <v>12</v>
      </c>
      <c r="M7" s="11"/>
      <c r="N7" s="24" t="s">
        <v>13</v>
      </c>
      <c r="O7" s="24"/>
      <c r="P7" s="24"/>
      <c r="Q7" s="24"/>
    </row>
    <row r="8" spans="1:17" s="12" customFormat="1" ht="18.75" customHeight="1">
      <c r="A8" s="25"/>
      <c r="B8" s="25"/>
      <c r="C8" s="25"/>
      <c r="D8" s="25"/>
      <c r="E8" s="25"/>
      <c r="F8" s="26"/>
      <c r="G8" s="27" t="s">
        <v>14</v>
      </c>
      <c r="H8" s="28" t="s">
        <v>15</v>
      </c>
      <c r="I8" s="29" t="s">
        <v>16</v>
      </c>
      <c r="J8" s="27" t="s">
        <v>14</v>
      </c>
      <c r="K8" s="28" t="s">
        <v>15</v>
      </c>
      <c r="L8" s="30" t="s">
        <v>16</v>
      </c>
      <c r="M8" s="29"/>
      <c r="N8" s="31"/>
      <c r="O8" s="31"/>
      <c r="P8" s="31"/>
      <c r="Q8" s="31"/>
    </row>
    <row r="9" spans="1:17" s="36" customFormat="1" ht="26.25" customHeight="1">
      <c r="A9" s="32" t="s">
        <v>17</v>
      </c>
      <c r="B9" s="32"/>
      <c r="C9" s="32"/>
      <c r="D9" s="32"/>
      <c r="E9" s="32"/>
      <c r="F9" s="33"/>
      <c r="G9" s="34">
        <f>SUM(H9:I9)</f>
        <v>147021</v>
      </c>
      <c r="H9" s="34">
        <f>SUM(H10:H15,H19:H20)</f>
        <v>74294</v>
      </c>
      <c r="I9" s="34">
        <f>SUM(I10:I15,I19:I20)</f>
        <v>72727</v>
      </c>
      <c r="J9" s="34">
        <f>SUM(K9:L9)</f>
        <v>81946</v>
      </c>
      <c r="K9" s="34">
        <f>SUM(K10:K15,K19:K20)</f>
        <v>37485</v>
      </c>
      <c r="L9" s="34">
        <f>SUM(L10:L15,L19:L20)</f>
        <v>44461</v>
      </c>
      <c r="M9" s="35"/>
      <c r="N9" s="32" t="s">
        <v>18</v>
      </c>
      <c r="O9" s="32"/>
      <c r="P9" s="32"/>
      <c r="Q9" s="32"/>
    </row>
    <row r="10" spans="1:17" s="40" customFormat="1" ht="18.75" customHeight="1">
      <c r="A10" s="37" t="s">
        <v>19</v>
      </c>
      <c r="B10" s="37"/>
      <c r="C10" s="37"/>
      <c r="D10" s="37"/>
      <c r="E10" s="37"/>
      <c r="F10" s="37"/>
      <c r="G10" s="38">
        <f t="shared" ref="G10:G21" si="0">SUM(H10:I10)</f>
        <v>643</v>
      </c>
      <c r="H10" s="38">
        <v>257</v>
      </c>
      <c r="I10" s="38">
        <v>386</v>
      </c>
      <c r="J10" s="38">
        <f t="shared" ref="J10:J21" si="1">SUM(K10:L10)</f>
        <v>569</v>
      </c>
      <c r="K10" s="38">
        <v>229</v>
      </c>
      <c r="L10" s="38">
        <v>340</v>
      </c>
      <c r="M10" s="39"/>
      <c r="N10" s="37" t="s">
        <v>20</v>
      </c>
      <c r="O10" s="37"/>
      <c r="P10" s="37"/>
      <c r="Q10" s="37"/>
    </row>
    <row r="11" spans="1:17" s="40" customFormat="1" ht="18.75" customHeight="1">
      <c r="A11" s="37" t="s">
        <v>21</v>
      </c>
      <c r="B11" s="37"/>
      <c r="C11" s="37"/>
      <c r="D11" s="37"/>
      <c r="E11" s="37"/>
      <c r="F11" s="37"/>
      <c r="G11" s="38">
        <f t="shared" si="0"/>
        <v>4368</v>
      </c>
      <c r="H11" s="38">
        <v>2340</v>
      </c>
      <c r="I11" s="38">
        <v>2028</v>
      </c>
      <c r="J11" s="38">
        <f t="shared" si="1"/>
        <v>346</v>
      </c>
      <c r="K11" s="38">
        <v>180</v>
      </c>
      <c r="L11" s="38">
        <v>166</v>
      </c>
      <c r="M11" s="39"/>
      <c r="N11" s="37" t="s">
        <v>22</v>
      </c>
      <c r="O11" s="37"/>
      <c r="P11" s="37"/>
      <c r="Q11" s="37"/>
    </row>
    <row r="12" spans="1:17" s="40" customFormat="1" ht="18.75" customHeight="1">
      <c r="A12" s="37" t="s">
        <v>23</v>
      </c>
      <c r="B12" s="37"/>
      <c r="C12" s="37"/>
      <c r="D12" s="37"/>
      <c r="E12" s="37"/>
      <c r="F12" s="37"/>
      <c r="G12" s="38">
        <f t="shared" si="0"/>
        <v>24232</v>
      </c>
      <c r="H12" s="38">
        <v>14668</v>
      </c>
      <c r="I12" s="38">
        <v>9564</v>
      </c>
      <c r="J12" s="38">
        <f t="shared" si="1"/>
        <v>2619</v>
      </c>
      <c r="K12" s="38">
        <v>1395</v>
      </c>
      <c r="L12" s="38">
        <v>1224</v>
      </c>
      <c r="M12" s="39"/>
      <c r="N12" s="37" t="s">
        <v>24</v>
      </c>
      <c r="O12" s="37"/>
      <c r="P12" s="37"/>
      <c r="Q12" s="37"/>
    </row>
    <row r="13" spans="1:17" s="40" customFormat="1" ht="18.75" customHeight="1">
      <c r="A13" s="37" t="s">
        <v>25</v>
      </c>
      <c r="B13" s="37"/>
      <c r="C13" s="37"/>
      <c r="D13" s="37"/>
      <c r="E13" s="37"/>
      <c r="F13" s="37"/>
      <c r="G13" s="38">
        <f t="shared" si="0"/>
        <v>40563</v>
      </c>
      <c r="H13" s="38">
        <v>22242</v>
      </c>
      <c r="I13" s="38">
        <v>18321</v>
      </c>
      <c r="J13" s="38">
        <f t="shared" si="1"/>
        <v>5470</v>
      </c>
      <c r="K13" s="38">
        <v>2756</v>
      </c>
      <c r="L13" s="38">
        <v>2714</v>
      </c>
      <c r="M13" s="39"/>
      <c r="N13" s="37" t="s">
        <v>26</v>
      </c>
      <c r="O13" s="37"/>
      <c r="P13" s="37"/>
      <c r="Q13" s="37"/>
    </row>
    <row r="14" spans="1:17" s="40" customFormat="1" ht="18.75" customHeight="1">
      <c r="A14" s="37" t="s">
        <v>27</v>
      </c>
      <c r="B14" s="37"/>
      <c r="C14" s="37"/>
      <c r="D14" s="37"/>
      <c r="E14" s="37"/>
      <c r="F14" s="37"/>
      <c r="G14" s="38">
        <f t="shared" si="0"/>
        <v>619</v>
      </c>
      <c r="H14" s="38">
        <v>255</v>
      </c>
      <c r="I14" s="38">
        <v>364</v>
      </c>
      <c r="J14" s="38">
        <f t="shared" si="1"/>
        <v>124</v>
      </c>
      <c r="K14" s="38">
        <v>54</v>
      </c>
      <c r="L14" s="38">
        <v>70</v>
      </c>
      <c r="M14" s="39"/>
      <c r="N14" s="37" t="s">
        <v>28</v>
      </c>
      <c r="O14" s="37"/>
      <c r="P14" s="37"/>
      <c r="Q14" s="37"/>
    </row>
    <row r="15" spans="1:17" s="40" customFormat="1" ht="18.75" customHeight="1">
      <c r="A15" s="37" t="s">
        <v>29</v>
      </c>
      <c r="B15" s="37"/>
      <c r="C15" s="37"/>
      <c r="D15" s="37"/>
      <c r="E15" s="37"/>
      <c r="F15" s="37"/>
      <c r="G15" s="38">
        <f t="shared" si="0"/>
        <v>25843</v>
      </c>
      <c r="H15" s="38">
        <v>10717</v>
      </c>
      <c r="I15" s="38">
        <v>15126</v>
      </c>
      <c r="J15" s="38">
        <f t="shared" si="1"/>
        <v>23845</v>
      </c>
      <c r="K15" s="38">
        <f>SUM(K16:K18)</f>
        <v>9891</v>
      </c>
      <c r="L15" s="38">
        <f>SUM(L16:L18)</f>
        <v>13954</v>
      </c>
      <c r="M15" s="39"/>
      <c r="N15" s="37" t="s">
        <v>30</v>
      </c>
      <c r="O15" s="37"/>
      <c r="P15" s="37"/>
      <c r="Q15" s="37"/>
    </row>
    <row r="16" spans="1:17" s="40" customFormat="1" ht="18.75" customHeight="1">
      <c r="A16" s="37"/>
      <c r="B16" s="37" t="s">
        <v>31</v>
      </c>
      <c r="C16" s="37"/>
      <c r="D16" s="37"/>
      <c r="E16" s="37"/>
      <c r="F16" s="37"/>
      <c r="G16" s="38">
        <f t="shared" si="0"/>
        <v>14833</v>
      </c>
      <c r="H16" s="38">
        <v>6334</v>
      </c>
      <c r="I16" s="38">
        <v>8499</v>
      </c>
      <c r="J16" s="38">
        <f t="shared" si="1"/>
        <v>14106</v>
      </c>
      <c r="K16" s="38">
        <v>6027</v>
      </c>
      <c r="L16" s="38">
        <v>8079</v>
      </c>
      <c r="M16" s="39"/>
      <c r="N16" s="37"/>
      <c r="O16" s="37" t="s">
        <v>32</v>
      </c>
      <c r="P16" s="37"/>
      <c r="Q16" s="37"/>
    </row>
    <row r="17" spans="1:17" s="40" customFormat="1" ht="18.75" customHeight="1">
      <c r="A17" s="37"/>
      <c r="B17" s="37" t="s">
        <v>33</v>
      </c>
      <c r="C17" s="37"/>
      <c r="D17" s="37"/>
      <c r="E17" s="37"/>
      <c r="F17" s="37"/>
      <c r="G17" s="38">
        <f t="shared" si="0"/>
        <v>6785</v>
      </c>
      <c r="H17" s="38">
        <v>2374</v>
      </c>
      <c r="I17" s="38">
        <v>4411</v>
      </c>
      <c r="J17" s="38">
        <f t="shared" si="1"/>
        <v>6125</v>
      </c>
      <c r="K17" s="38">
        <v>2145</v>
      </c>
      <c r="L17" s="38">
        <v>3980</v>
      </c>
      <c r="M17" s="39"/>
      <c r="N17" s="37"/>
      <c r="O17" s="37" t="s">
        <v>34</v>
      </c>
      <c r="P17" s="37"/>
      <c r="Q17" s="37"/>
    </row>
    <row r="18" spans="1:17" s="40" customFormat="1" ht="18.75" customHeight="1">
      <c r="A18" s="37"/>
      <c r="B18" s="37" t="s">
        <v>35</v>
      </c>
      <c r="C18" s="37"/>
      <c r="D18" s="37"/>
      <c r="E18" s="37"/>
      <c r="F18" s="37"/>
      <c r="G18" s="38">
        <f t="shared" si="0"/>
        <v>4225</v>
      </c>
      <c r="H18" s="38">
        <v>2009</v>
      </c>
      <c r="I18" s="38">
        <v>2216</v>
      </c>
      <c r="J18" s="38">
        <f t="shared" si="1"/>
        <v>3614</v>
      </c>
      <c r="K18" s="38">
        <v>1719</v>
      </c>
      <c r="L18" s="38">
        <v>1895</v>
      </c>
      <c r="M18" s="39"/>
      <c r="N18" s="37"/>
      <c r="O18" s="37" t="s">
        <v>36</v>
      </c>
      <c r="P18" s="37"/>
      <c r="Q18" s="37"/>
    </row>
    <row r="19" spans="1:17" s="40" customFormat="1" ht="18.75" customHeight="1">
      <c r="A19" s="37" t="s">
        <v>37</v>
      </c>
      <c r="B19" s="37"/>
      <c r="C19" s="37"/>
      <c r="D19" s="37"/>
      <c r="E19" s="37"/>
      <c r="F19" s="37"/>
      <c r="G19" s="38">
        <f t="shared" si="0"/>
        <v>26044</v>
      </c>
      <c r="H19" s="38">
        <v>12156</v>
      </c>
      <c r="I19" s="38">
        <v>13888</v>
      </c>
      <c r="J19" s="38">
        <f t="shared" si="1"/>
        <v>24748</v>
      </c>
      <c r="K19" s="38">
        <v>11549</v>
      </c>
      <c r="L19" s="38">
        <v>13199</v>
      </c>
      <c r="M19" s="39"/>
      <c r="N19" s="37" t="s">
        <v>38</v>
      </c>
      <c r="O19" s="37"/>
      <c r="P19" s="37"/>
      <c r="Q19" s="37"/>
    </row>
    <row r="20" spans="1:17" s="40" customFormat="1" ht="18.75" customHeight="1">
      <c r="A20" s="37" t="s">
        <v>39</v>
      </c>
      <c r="B20" s="37"/>
      <c r="C20" s="37"/>
      <c r="D20" s="37"/>
      <c r="E20" s="37"/>
      <c r="F20" s="37"/>
      <c r="G20" s="38">
        <f t="shared" si="0"/>
        <v>24709</v>
      </c>
      <c r="H20" s="38">
        <v>11659</v>
      </c>
      <c r="I20" s="38">
        <v>13050</v>
      </c>
      <c r="J20" s="38">
        <f t="shared" si="1"/>
        <v>24225</v>
      </c>
      <c r="K20" s="38">
        <v>11431</v>
      </c>
      <c r="L20" s="38">
        <v>12794</v>
      </c>
      <c r="M20" s="39"/>
      <c r="N20" s="37" t="s">
        <v>40</v>
      </c>
      <c r="O20" s="37"/>
      <c r="P20" s="37"/>
      <c r="Q20" s="37"/>
    </row>
    <row r="21" spans="1:17" s="40" customFormat="1" ht="18.75" customHeight="1">
      <c r="A21" s="37"/>
      <c r="B21" s="37" t="s">
        <v>41</v>
      </c>
      <c r="C21" s="37"/>
      <c r="D21" s="37"/>
      <c r="E21" s="37"/>
      <c r="F21" s="37"/>
      <c r="G21" s="38">
        <f t="shared" si="0"/>
        <v>24709</v>
      </c>
      <c r="H21" s="38">
        <v>11659</v>
      </c>
      <c r="I21" s="38">
        <v>13050</v>
      </c>
      <c r="J21" s="38">
        <f t="shared" si="1"/>
        <v>24225</v>
      </c>
      <c r="K21" s="38">
        <v>11431</v>
      </c>
      <c r="L21" s="38">
        <v>12794</v>
      </c>
      <c r="M21" s="39"/>
      <c r="N21" s="37"/>
      <c r="O21" s="37"/>
      <c r="P21" s="37" t="s">
        <v>42</v>
      </c>
      <c r="Q21" s="37"/>
    </row>
    <row r="22" spans="1:17" s="40" customFormat="1" ht="18.75" customHeight="1">
      <c r="A22" s="37"/>
      <c r="B22" s="37" t="s">
        <v>43</v>
      </c>
      <c r="C22" s="37"/>
      <c r="D22" s="37"/>
      <c r="E22" s="37"/>
      <c r="F22" s="37"/>
      <c r="G22" s="38" t="s">
        <v>44</v>
      </c>
      <c r="H22" s="41" t="s">
        <v>44</v>
      </c>
      <c r="I22" s="41" t="s">
        <v>44</v>
      </c>
      <c r="J22" s="41" t="s">
        <v>44</v>
      </c>
      <c r="K22" s="41" t="s">
        <v>44</v>
      </c>
      <c r="L22" s="41" t="s">
        <v>44</v>
      </c>
      <c r="M22" s="39"/>
      <c r="N22" s="37"/>
      <c r="O22" s="37"/>
      <c r="P22" s="37" t="s">
        <v>45</v>
      </c>
      <c r="Q22" s="37"/>
    </row>
    <row r="23" spans="1:17" s="12" customFormat="1" ht="3" customHeight="1">
      <c r="A23" s="31"/>
      <c r="B23" s="31"/>
      <c r="C23" s="31"/>
      <c r="D23" s="31"/>
      <c r="E23" s="31"/>
      <c r="F23" s="31"/>
      <c r="G23" s="42"/>
      <c r="H23" s="43"/>
      <c r="I23" s="31"/>
      <c r="J23" s="42"/>
      <c r="K23" s="43"/>
      <c r="L23" s="44"/>
      <c r="M23" s="31"/>
      <c r="N23" s="31"/>
      <c r="O23" s="31"/>
      <c r="P23" s="31"/>
      <c r="Q23" s="31"/>
    </row>
    <row r="24" spans="1:17" s="12" customFormat="1" ht="3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s="40" customFormat="1" ht="17.25" customHeight="1">
      <c r="B25" s="40" t="s">
        <v>46</v>
      </c>
    </row>
    <row r="26" spans="1:17">
      <c r="B26" s="12" t="s">
        <v>47</v>
      </c>
      <c r="C26" s="12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42" right="0.35433070866141736" top="0.69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2014-11-18T02:29:41Z</dcterms:created>
  <dcterms:modified xsi:type="dcterms:W3CDTF">2014-11-18T02:30:11Z</dcterms:modified>
</cp:coreProperties>
</file>