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12" sheetId="1" r:id="rId1"/>
  </sheets>
  <definedNames>
    <definedName name="_xlnm.Print_Area" localSheetId="0">'T-3.12'!$A$1:$R$31</definedName>
  </definedNames>
  <calcPr calcId="125725"/>
</workbook>
</file>

<file path=xl/calcChain.xml><?xml version="1.0" encoding="utf-8"?>
<calcChain xmlns="http://schemas.openxmlformats.org/spreadsheetml/2006/main">
  <c r="AF22" i="1"/>
  <c r="AE22"/>
  <c r="AD22"/>
  <c r="AC22"/>
  <c r="AB22"/>
  <c r="AA22"/>
  <c r="Z22"/>
  <c r="Y22"/>
  <c r="X22"/>
  <c r="W22"/>
  <c r="N22"/>
  <c r="N20"/>
  <c r="AF19"/>
  <c r="AE19"/>
  <c r="AD19"/>
  <c r="AC19"/>
  <c r="AB19"/>
  <c r="AA19"/>
  <c r="Z19"/>
  <c r="Y19"/>
  <c r="X19"/>
  <c r="W19"/>
  <c r="AF18"/>
  <c r="AE18"/>
  <c r="AD18"/>
  <c r="AC18"/>
  <c r="AB18"/>
  <c r="AA18"/>
  <c r="Z18"/>
  <c r="Y18"/>
  <c r="X18"/>
  <c r="W18"/>
  <c r="N18"/>
  <c r="AF17"/>
  <c r="AE17"/>
  <c r="AD17"/>
  <c r="AC17"/>
  <c r="AB17"/>
  <c r="AA17"/>
  <c r="Z17"/>
  <c r="Y17"/>
  <c r="X17"/>
  <c r="W17"/>
  <c r="AF16"/>
  <c r="AE16"/>
  <c r="AD16"/>
  <c r="AC16"/>
  <c r="AB16"/>
  <c r="AA16"/>
  <c r="Z16"/>
  <c r="Y16"/>
  <c r="X16"/>
  <c r="W16"/>
  <c r="AF15"/>
  <c r="AE15"/>
  <c r="AD15"/>
  <c r="AC15"/>
  <c r="AB15"/>
  <c r="AA15"/>
  <c r="Z15"/>
  <c r="Y15"/>
  <c r="X15"/>
  <c r="W15"/>
  <c r="N15"/>
  <c r="AF14"/>
  <c r="AE14"/>
  <c r="AD14"/>
  <c r="AC14"/>
  <c r="AB14"/>
  <c r="AA14"/>
  <c r="Z14"/>
  <c r="Y14"/>
  <c r="X14"/>
  <c r="W14"/>
  <c r="N14"/>
  <c r="AF13"/>
  <c r="AE13"/>
  <c r="AD13"/>
  <c r="AC13"/>
  <c r="AB13"/>
  <c r="AA13"/>
  <c r="Z13"/>
  <c r="Y13"/>
  <c r="X13"/>
  <c r="W13"/>
  <c r="AF12"/>
  <c r="AE12"/>
  <c r="AD12"/>
  <c r="AC12"/>
  <c r="AB12"/>
  <c r="AA12"/>
  <c r="Z12"/>
  <c r="Y12"/>
  <c r="X12"/>
  <c r="W12"/>
  <c r="N12"/>
  <c r="AF11"/>
  <c r="AE11"/>
  <c r="AD11"/>
  <c r="AC11"/>
  <c r="AB11"/>
  <c r="AA11"/>
  <c r="Z11"/>
  <c r="Y11"/>
  <c r="X11"/>
  <c r="W11"/>
</calcChain>
</file>

<file path=xl/sharedStrings.xml><?xml version="1.0" encoding="utf-8"?>
<sst xmlns="http://schemas.openxmlformats.org/spreadsheetml/2006/main" count="280" uniqueCount="55">
  <si>
    <t>ตาราง</t>
  </si>
  <si>
    <t>อาจารย์ในระดับอาชีวศึกษา และอุดมศึกษา จำแนกตามวุฒิการศึกษา เพศ และสังกัด  ปีการศึกษา 2556</t>
  </si>
  <si>
    <t>อาจารย์ในระดับอาชีวศึกษา และอุดมศึกษา จำแนกตามวุฒิการศึกษา เพศ และสังกัด  ปีการศึกษา 2555</t>
  </si>
  <si>
    <t>Table</t>
  </si>
  <si>
    <t>Lecturer in Vocational and Higher Education by Qualification, Sex and Jurisdiction: Academic Year 2013</t>
  </si>
  <si>
    <t xml:space="preserve">TABLE </t>
  </si>
  <si>
    <t>LECTURER IN VOCATIONAL AND HIGHER EDUCATION  BY QUALIFICATION, SEX AND JURISDICTION: ACADEMIC YEAR 2012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</si>
  <si>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</si>
  <si>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</si>
  <si>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</si>
  <si>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</si>
  <si>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</si>
  <si>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</si>
  <si>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</si>
  <si>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</si>
  <si>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</si>
  <si>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</si>
  <si>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</si>
  <si>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</si>
  <si>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</si>
  <si>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</si>
  <si>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</si>
  <si>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</si>
  <si>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</si>
  <si>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</si>
  <si>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</si>
  <si>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</si>
  <si>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</si>
  <si>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</si>
  <si>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</si>
  <si>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</si>
  <si>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</si>
  <si>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</si>
  <si>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</si>
  <si>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</si>
  <si>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</si>
  <si>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</si>
  <si>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</si>
  <si>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</si>
  <si>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สถาบันบัณฑิตพัฒนศิลป์</t>
  </si>
  <si>
    <t>Architectural arts of Development.</t>
  </si>
  <si>
    <t xml:space="preserve">    กระทรวงวัฒนธรรม</t>
  </si>
  <si>
    <t xml:space="preserve">   Minestry of Culture</t>
  </si>
  <si>
    <t>วิทยาลัยพยาบาลบรมราชชนนี สุพรรณบุรี</t>
  </si>
  <si>
    <t>Boromarajonani College ofNursing,Suphanburi</t>
  </si>
  <si>
    <t xml:space="preserve">    กระทรวงสาธารณสุข</t>
  </si>
  <si>
    <t xml:space="preserve"> -</t>
  </si>
  <si>
    <t xml:space="preserve">   Ministry of Public Health</t>
  </si>
  <si>
    <t>วิทยาลัยสาธารณสุข สุพรรณบุรี</t>
  </si>
  <si>
    <t>Sirindhorn College of Public Health, Suphanburi</t>
  </si>
  <si>
    <t>วิทยาลัยสาธารณสุข</t>
  </si>
  <si>
    <t xml:space="preserve">     ที่มา:  สำนักงานคณะกรรมการการอุดมศึกษา 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</si>
  <si>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</si>
  <si>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</si>
  <si>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>Source:  Office of the Higher Education Commission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</si>
</sst>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7" fillId="0" borderId="14" xfId="1" applyNumberFormat="1" applyFont="1" applyBorder="1" applyAlignment="1">
      <alignment horizontal="right" vertical="top"/>
    </xf>
    <xf numFmtId="187" fontId="4" fillId="0" borderId="14" xfId="1" applyNumberFormat="1" applyFont="1" applyBorder="1" applyAlignment="1">
      <alignment horizontal="right"/>
    </xf>
    <xf numFmtId="0" fontId="4" fillId="0" borderId="8" xfId="0" applyFont="1" applyBorder="1" applyAlignment="1"/>
    <xf numFmtId="0" fontId="4" fillId="0" borderId="0" xfId="0" applyFont="1" applyAlignment="1"/>
    <xf numFmtId="187" fontId="7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187" fontId="7" fillId="0" borderId="15" xfId="1" applyNumberFormat="1" applyFont="1" applyBorder="1" applyAlignment="1">
      <alignment horizontal="center" vertical="top"/>
    </xf>
    <xf numFmtId="187" fontId="7" fillId="0" borderId="16" xfId="1" applyNumberFormat="1" applyFont="1" applyBorder="1" applyAlignment="1">
      <alignment horizontal="center" vertical="top"/>
    </xf>
    <xf numFmtId="187" fontId="7" fillId="0" borderId="17" xfId="1" applyNumberFormat="1" applyFont="1" applyBorder="1" applyAlignment="1">
      <alignment horizontal="center" vertical="top"/>
    </xf>
    <xf numFmtId="187" fontId="7" fillId="0" borderId="16" xfId="1" applyNumberFormat="1" applyFont="1" applyBorder="1" applyAlignment="1">
      <alignment horizontal="left" vertical="top"/>
    </xf>
    <xf numFmtId="187" fontId="7" fillId="0" borderId="15" xfId="1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 applyBorder="1"/>
    <xf numFmtId="0" fontId="7" fillId="0" borderId="0" xfId="0" applyFont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15" xfId="0" applyFont="1" applyBorder="1"/>
    <xf numFmtId="187" fontId="4" fillId="0" borderId="15" xfId="1" applyNumberFormat="1" applyFont="1" applyBorder="1"/>
    <xf numFmtId="187" fontId="4" fillId="0" borderId="16" xfId="1" applyNumberFormat="1" applyFont="1" applyBorder="1"/>
    <xf numFmtId="187" fontId="4" fillId="0" borderId="17" xfId="1" applyNumberFormat="1" applyFont="1" applyBorder="1"/>
    <xf numFmtId="187" fontId="2" fillId="0" borderId="15" xfId="1" applyNumberFormat="1" applyFont="1" applyBorder="1"/>
    <xf numFmtId="187" fontId="4" fillId="0" borderId="14" xfId="1" quotePrefix="1" applyNumberFormat="1" applyFont="1" applyBorder="1" applyAlignment="1">
      <alignment horizontal="right"/>
    </xf>
    <xf numFmtId="0" fontId="4" fillId="0" borderId="15" xfId="0" quotePrefix="1" applyFont="1" applyBorder="1"/>
    <xf numFmtId="187" fontId="4" fillId="0" borderId="15" xfId="1" quotePrefix="1" applyNumberFormat="1" applyFont="1" applyBorder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3" xfId="0" applyFont="1" applyBorder="1"/>
    <xf numFmtId="0" fontId="7" fillId="0" borderId="11" xfId="0" applyFont="1" applyBorder="1"/>
    <xf numFmtId="0" fontId="4" fillId="0" borderId="0" xfId="0" quotePrefix="1" applyFont="1" applyBorder="1"/>
    <xf numFmtId="0" fontId="7" fillId="0" borderId="0" xfId="0" applyFont="1" applyBorder="1"/>
    <xf numFmtId="187" fontId="4" fillId="0" borderId="0" xfId="0" applyNumberFormat="1" applyFont="1"/>
    <xf numFmtId="187" fontId="2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2114550</xdr:colOff>
      <xdr:row>0</xdr:row>
      <xdr:rowOff>0</xdr:rowOff>
    </xdr:from>
    <xdr:to>
      <xdr:col>19</xdr:col>
      <xdr:colOff>28575</xdr:colOff>
      <xdr:row>31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44050" y="0"/>
          <a:ext cx="628650" cy="67246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731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34</xdr:col>
      <xdr:colOff>0</xdr:colOff>
      <xdr:row>0</xdr:row>
      <xdr:rowOff>0</xdr:rowOff>
    </xdr:from>
    <xdr:to>
      <xdr:col>37</xdr:col>
      <xdr:colOff>0</xdr:colOff>
      <xdr:row>31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554825" y="0"/>
          <a:ext cx="590550" cy="67246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52</xdr:col>
      <xdr:colOff>0</xdr:colOff>
      <xdr:row>0</xdr:row>
      <xdr:rowOff>0</xdr:rowOff>
    </xdr:from>
    <xdr:to>
      <xdr:col>55</xdr:col>
      <xdr:colOff>0</xdr:colOff>
      <xdr:row>31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556075" y="0"/>
          <a:ext cx="590550" cy="672465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70</xdr:col>
      <xdr:colOff>0</xdr:colOff>
      <xdr:row>0</xdr:row>
      <xdr:rowOff>0</xdr:rowOff>
    </xdr:from>
    <xdr:to>
      <xdr:col>72</xdr:col>
      <xdr:colOff>200025</xdr:colOff>
      <xdr:row>31</xdr:row>
      <xdr:rowOff>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57325" y="0"/>
          <a:ext cx="676275" cy="672465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S31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1" customWidth="1"/>
    <col min="2" max="2" width="6" style="1" customWidth="1"/>
    <col min="3" max="3" width="5.28515625" style="1" customWidth="1"/>
    <col min="4" max="4" width="13.7109375" style="1" customWidth="1"/>
    <col min="5" max="14" width="8.42578125" style="1" customWidth="1"/>
    <col min="15" max="15" width="0.42578125" style="1" customWidth="1"/>
    <col min="16" max="16" width="32.42578125" style="1" customWidth="1"/>
    <col min="17" max="17" width="3.85546875" style="1" customWidth="1"/>
    <col min="18" max="18" width="2.7109375" style="1" customWidth="1"/>
    <col min="19" max="19" width="1.7109375" style="1" customWidth="1"/>
    <col min="20" max="20" width="6" style="1" customWidth="1"/>
    <col min="21" max="21" width="5.140625" style="1" customWidth="1"/>
    <col min="22" max="22" width="12.7109375" style="1" customWidth="1"/>
    <col min="23" max="32" width="8.42578125" style="1" customWidth="1"/>
    <col min="33" max="33" width="1" style="1" customWidth="1"/>
    <col min="34" max="34" width="32" style="1" customWidth="1"/>
    <col min="35" max="35" width="3.85546875" style="1" customWidth="1"/>
    <col min="36" max="36" width="3.28515625" style="1" customWidth="1"/>
    <col min="37" max="37" width="1.7109375" style="1" customWidth="1"/>
    <col min="38" max="38" width="6" style="1" customWidth="1"/>
    <col min="39" max="39" width="5.140625" style="1" customWidth="1"/>
    <col min="40" max="40" width="12.7109375" style="1" customWidth="1"/>
    <col min="41" max="50" width="8.42578125" style="1" customWidth="1"/>
    <col min="51" max="51" width="1" style="1" customWidth="1"/>
    <col min="52" max="52" width="32" style="1" customWidth="1"/>
    <col min="53" max="53" width="3.85546875" style="1" customWidth="1"/>
    <col min="54" max="54" width="3.28515625" style="1" customWidth="1"/>
    <col min="55" max="55" width="1.7109375" style="1" customWidth="1"/>
    <col min="56" max="56" width="6" style="1" customWidth="1"/>
    <col min="57" max="57" width="5.140625" style="1" customWidth="1"/>
    <col min="58" max="58" width="12.7109375" style="1" customWidth="1"/>
    <col min="59" max="68" width="8.42578125" style="1" customWidth="1"/>
    <col min="69" max="69" width="1" style="1" customWidth="1"/>
    <col min="70" max="70" width="32" style="1" customWidth="1"/>
    <col min="71" max="71" width="3.85546875" style="1" customWidth="1"/>
    <col min="72" max="72" width="3.28515625" style="1" customWidth="1"/>
    <col min="73" max="16384" width="9.140625" style="1"/>
  </cols>
  <sheetData>
    <row r="1" spans="1:71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  <c r="T1" s="2" t="s">
        <v>0</v>
      </c>
      <c r="U1" s="3">
        <v>3.12</v>
      </c>
      <c r="V1" s="2" t="s">
        <v>2</v>
      </c>
      <c r="W1" s="2"/>
      <c r="X1" s="2"/>
      <c r="Y1" s="2"/>
      <c r="Z1" s="2"/>
      <c r="AA1" s="2"/>
      <c r="AB1" s="2"/>
      <c r="AG1" s="4"/>
      <c r="AL1" s="2" t="s">
        <v>0</v>
      </c>
      <c r="AM1" s="3">
        <v>3.12</v>
      </c>
      <c r="AN1" s="2" t="s">
        <v>2</v>
      </c>
      <c r="AO1" s="2"/>
      <c r="AP1" s="2"/>
      <c r="AQ1" s="2"/>
      <c r="AR1" s="2"/>
      <c r="AS1" s="2"/>
      <c r="AT1" s="2"/>
      <c r="AY1" s="4"/>
      <c r="BD1" s="2" t="s">
        <v>0</v>
      </c>
      <c r="BE1" s="3">
        <v>3.12</v>
      </c>
      <c r="BF1" s="2" t="s">
        <v>2</v>
      </c>
      <c r="BG1" s="2"/>
      <c r="BH1" s="2"/>
      <c r="BI1" s="2"/>
      <c r="BJ1" s="2"/>
      <c r="BK1" s="2"/>
      <c r="BL1" s="2"/>
      <c r="BQ1" s="4"/>
    </row>
    <row r="2" spans="1:71" s="2" customFormat="1">
      <c r="B2" s="5" t="s">
        <v>3</v>
      </c>
      <c r="C2" s="3">
        <v>3.12</v>
      </c>
      <c r="D2" s="2" t="s">
        <v>4</v>
      </c>
      <c r="O2" s="6"/>
      <c r="T2" s="2" t="s">
        <v>5</v>
      </c>
      <c r="U2" s="3">
        <v>3.12</v>
      </c>
      <c r="V2" s="2" t="s">
        <v>6</v>
      </c>
      <c r="AG2" s="6"/>
      <c r="AL2" s="2" t="s">
        <v>5</v>
      </c>
      <c r="AM2" s="3">
        <v>3.12</v>
      </c>
      <c r="AN2" s="2" t="s">
        <v>6</v>
      </c>
      <c r="AY2" s="6"/>
      <c r="BD2" s="2" t="s">
        <v>5</v>
      </c>
      <c r="BE2" s="3">
        <v>3.12</v>
      </c>
      <c r="BF2" s="2" t="s">
        <v>6</v>
      </c>
      <c r="BQ2" s="6"/>
    </row>
    <row r="3" spans="1:71" s="2" customFormat="1" ht="6" customHeight="1"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71" ht="24" customHeight="1">
      <c r="A4" s="7" t="s">
        <v>7</v>
      </c>
      <c r="B4" s="7"/>
      <c r="C4" s="7"/>
      <c r="D4" s="8"/>
      <c r="E4" s="9"/>
      <c r="F4" s="10"/>
      <c r="G4" s="11" t="s">
        <v>8</v>
      </c>
      <c r="H4" s="12"/>
      <c r="I4" s="13"/>
      <c r="J4" s="13"/>
      <c r="K4" s="13"/>
      <c r="L4" s="13"/>
      <c r="M4" s="13"/>
      <c r="N4" s="14"/>
      <c r="O4" s="15" t="s">
        <v>9</v>
      </c>
      <c r="P4" s="7"/>
      <c r="S4" s="7" t="s">
        <v>7</v>
      </c>
      <c r="T4" s="7"/>
      <c r="U4" s="7"/>
      <c r="V4" s="8"/>
      <c r="W4" s="9"/>
      <c r="X4" s="10"/>
      <c r="Y4" s="11" t="s">
        <v>8</v>
      </c>
      <c r="Z4" s="12"/>
      <c r="AA4" s="13"/>
      <c r="AB4" s="13"/>
      <c r="AC4" s="13"/>
      <c r="AD4" s="13"/>
      <c r="AE4" s="13"/>
      <c r="AF4" s="14"/>
      <c r="AG4" s="15" t="s">
        <v>9</v>
      </c>
      <c r="AH4" s="7"/>
      <c r="AK4" s="7" t="s">
        <v>7</v>
      </c>
      <c r="AL4" s="7"/>
      <c r="AM4" s="7"/>
      <c r="AN4" s="8"/>
      <c r="AO4" s="9"/>
      <c r="AP4" s="10"/>
      <c r="AQ4" s="11" t="s">
        <v>8</v>
      </c>
      <c r="AR4" s="12"/>
      <c r="AS4" s="13"/>
      <c r="AT4" s="13"/>
      <c r="AU4" s="13"/>
      <c r="AV4" s="13"/>
      <c r="AW4" s="13"/>
      <c r="AX4" s="14"/>
      <c r="AY4" s="15" t="s">
        <v>9</v>
      </c>
      <c r="AZ4" s="7"/>
      <c r="BC4" s="7" t="s">
        <v>7</v>
      </c>
      <c r="BD4" s="7"/>
      <c r="BE4" s="7"/>
      <c r="BF4" s="8"/>
      <c r="BG4" s="9"/>
      <c r="BH4" s="10"/>
      <c r="BI4" s="11" t="s">
        <v>8</v>
      </c>
      <c r="BJ4" s="12"/>
      <c r="BK4" s="13"/>
      <c r="BL4" s="13"/>
      <c r="BM4" s="13"/>
      <c r="BN4" s="13"/>
      <c r="BO4" s="13"/>
      <c r="BP4" s="14"/>
      <c r="BQ4" s="15" t="s">
        <v>9</v>
      </c>
      <c r="BR4" s="7"/>
    </row>
    <row r="5" spans="1:71" ht="24" customHeight="1">
      <c r="A5" s="16"/>
      <c r="B5" s="16"/>
      <c r="C5" s="16"/>
      <c r="D5" s="17"/>
      <c r="E5" s="18"/>
      <c r="F5" s="19"/>
      <c r="G5" s="20" t="s">
        <v>10</v>
      </c>
      <c r="H5" s="21"/>
      <c r="I5" s="20" t="s">
        <v>11</v>
      </c>
      <c r="J5" s="21"/>
      <c r="K5" s="20" t="s">
        <v>12</v>
      </c>
      <c r="L5" s="22"/>
      <c r="M5" s="20" t="s">
        <v>13</v>
      </c>
      <c r="N5" s="21"/>
      <c r="O5" s="23"/>
      <c r="P5" s="16"/>
      <c r="S5" s="16"/>
      <c r="T5" s="16"/>
      <c r="U5" s="16"/>
      <c r="V5" s="17"/>
      <c r="W5" s="18"/>
      <c r="X5" s="19"/>
      <c r="Y5" s="20" t="s">
        <v>10</v>
      </c>
      <c r="Z5" s="21"/>
      <c r="AA5" s="20" t="s">
        <v>11</v>
      </c>
      <c r="AB5" s="21"/>
      <c r="AC5" s="20" t="s">
        <v>12</v>
      </c>
      <c r="AD5" s="22"/>
      <c r="AE5" s="20" t="s">
        <v>13</v>
      </c>
      <c r="AF5" s="21"/>
      <c r="AG5" s="23"/>
      <c r="AH5" s="16"/>
      <c r="AK5" s="16"/>
      <c r="AL5" s="16"/>
      <c r="AM5" s="16"/>
      <c r="AN5" s="17"/>
      <c r="AO5" s="18"/>
      <c r="AP5" s="19"/>
      <c r="AQ5" s="20" t="s">
        <v>10</v>
      </c>
      <c r="AR5" s="21"/>
      <c r="AS5" s="20" t="s">
        <v>11</v>
      </c>
      <c r="AT5" s="21"/>
      <c r="AU5" s="20" t="s">
        <v>12</v>
      </c>
      <c r="AV5" s="22"/>
      <c r="AW5" s="20" t="s">
        <v>13</v>
      </c>
      <c r="AX5" s="21"/>
      <c r="AY5" s="23"/>
      <c r="AZ5" s="16"/>
      <c r="BC5" s="16"/>
      <c r="BD5" s="16"/>
      <c r="BE5" s="16"/>
      <c r="BF5" s="17"/>
      <c r="BG5" s="18"/>
      <c r="BH5" s="19"/>
      <c r="BI5" s="20" t="s">
        <v>10</v>
      </c>
      <c r="BJ5" s="21"/>
      <c r="BK5" s="20" t="s">
        <v>11</v>
      </c>
      <c r="BL5" s="21"/>
      <c r="BM5" s="20" t="s">
        <v>12</v>
      </c>
      <c r="BN5" s="22"/>
      <c r="BO5" s="20" t="s">
        <v>13</v>
      </c>
      <c r="BP5" s="21"/>
      <c r="BQ5" s="23"/>
      <c r="BR5" s="16"/>
    </row>
    <row r="6" spans="1:71" ht="16.5" customHeight="1">
      <c r="A6" s="24"/>
      <c r="B6" s="24"/>
      <c r="C6" s="24"/>
      <c r="D6" s="17"/>
      <c r="E6" s="20" t="s">
        <v>14</v>
      </c>
      <c r="F6" s="21"/>
      <c r="G6" s="20" t="s">
        <v>15</v>
      </c>
      <c r="H6" s="21"/>
      <c r="I6" s="20" t="s">
        <v>16</v>
      </c>
      <c r="J6" s="21"/>
      <c r="K6" s="20" t="s">
        <v>17</v>
      </c>
      <c r="L6" s="21"/>
      <c r="M6" s="20" t="s">
        <v>18</v>
      </c>
      <c r="N6" s="21"/>
      <c r="O6" s="23"/>
      <c r="P6" s="24"/>
      <c r="S6" s="24"/>
      <c r="T6" s="24"/>
      <c r="U6" s="24"/>
      <c r="V6" s="17"/>
      <c r="W6" s="20" t="s">
        <v>14</v>
      </c>
      <c r="X6" s="21"/>
      <c r="Y6" s="20" t="s">
        <v>15</v>
      </c>
      <c r="Z6" s="21"/>
      <c r="AA6" s="20" t="s">
        <v>16</v>
      </c>
      <c r="AB6" s="21"/>
      <c r="AC6" s="20" t="s">
        <v>17</v>
      </c>
      <c r="AD6" s="21"/>
      <c r="AE6" s="20" t="s">
        <v>18</v>
      </c>
      <c r="AF6" s="21"/>
      <c r="AG6" s="23"/>
      <c r="AH6" s="24"/>
      <c r="AK6" s="24"/>
      <c r="AL6" s="24"/>
      <c r="AM6" s="24"/>
      <c r="AN6" s="17"/>
      <c r="AO6" s="20" t="s">
        <v>14</v>
      </c>
      <c r="AP6" s="21"/>
      <c r="AQ6" s="20" t="s">
        <v>15</v>
      </c>
      <c r="AR6" s="21"/>
      <c r="AS6" s="20" t="s">
        <v>16</v>
      </c>
      <c r="AT6" s="21"/>
      <c r="AU6" s="20" t="s">
        <v>17</v>
      </c>
      <c r="AV6" s="21"/>
      <c r="AW6" s="20" t="s">
        <v>18</v>
      </c>
      <c r="AX6" s="21"/>
      <c r="AY6" s="23"/>
      <c r="AZ6" s="24"/>
      <c r="BC6" s="24"/>
      <c r="BD6" s="24"/>
      <c r="BE6" s="24"/>
      <c r="BF6" s="17"/>
      <c r="BG6" s="20" t="s">
        <v>14</v>
      </c>
      <c r="BH6" s="21"/>
      <c r="BI6" s="20" t="s">
        <v>15</v>
      </c>
      <c r="BJ6" s="21"/>
      <c r="BK6" s="20" t="s">
        <v>16</v>
      </c>
      <c r="BL6" s="21"/>
      <c r="BM6" s="20" t="s">
        <v>17</v>
      </c>
      <c r="BN6" s="21"/>
      <c r="BO6" s="20" t="s">
        <v>18</v>
      </c>
      <c r="BP6" s="21"/>
      <c r="BQ6" s="23"/>
      <c r="BR6" s="24"/>
    </row>
    <row r="7" spans="1:71" ht="16.5" customHeight="1">
      <c r="A7" s="24"/>
      <c r="B7" s="24"/>
      <c r="C7" s="24"/>
      <c r="D7" s="17"/>
      <c r="E7" s="25" t="s">
        <v>19</v>
      </c>
      <c r="F7" s="26"/>
      <c r="G7" s="25" t="s">
        <v>20</v>
      </c>
      <c r="H7" s="26"/>
      <c r="I7" s="25" t="s">
        <v>21</v>
      </c>
      <c r="J7" s="26"/>
      <c r="K7" s="27" t="s">
        <v>22</v>
      </c>
      <c r="L7" s="28"/>
      <c r="M7" s="27" t="s">
        <v>23</v>
      </c>
      <c r="N7" s="29"/>
      <c r="O7" s="23"/>
      <c r="P7" s="24"/>
      <c r="S7" s="24"/>
      <c r="T7" s="24"/>
      <c r="U7" s="24"/>
      <c r="V7" s="17"/>
      <c r="W7" s="25" t="s">
        <v>19</v>
      </c>
      <c r="X7" s="26"/>
      <c r="Y7" s="25" t="s">
        <v>20</v>
      </c>
      <c r="Z7" s="26"/>
      <c r="AA7" s="25" t="s">
        <v>21</v>
      </c>
      <c r="AB7" s="26"/>
      <c r="AC7" s="27" t="s">
        <v>22</v>
      </c>
      <c r="AD7" s="28"/>
      <c r="AE7" s="27" t="s">
        <v>23</v>
      </c>
      <c r="AF7" s="29"/>
      <c r="AG7" s="23"/>
      <c r="AH7" s="24"/>
      <c r="AK7" s="24"/>
      <c r="AL7" s="24"/>
      <c r="AM7" s="24"/>
      <c r="AN7" s="17"/>
      <c r="AO7" s="25" t="s">
        <v>19</v>
      </c>
      <c r="AP7" s="26"/>
      <c r="AQ7" s="25" t="s">
        <v>20</v>
      </c>
      <c r="AR7" s="26"/>
      <c r="AS7" s="25" t="s">
        <v>21</v>
      </c>
      <c r="AT7" s="26"/>
      <c r="AU7" s="27" t="s">
        <v>22</v>
      </c>
      <c r="AV7" s="28"/>
      <c r="AW7" s="27" t="s">
        <v>23</v>
      </c>
      <c r="AX7" s="29"/>
      <c r="AY7" s="23"/>
      <c r="AZ7" s="24"/>
      <c r="BC7" s="24"/>
      <c r="BD7" s="24"/>
      <c r="BE7" s="24"/>
      <c r="BF7" s="17"/>
      <c r="BG7" s="25" t="s">
        <v>19</v>
      </c>
      <c r="BH7" s="26"/>
      <c r="BI7" s="25" t="s">
        <v>20</v>
      </c>
      <c r="BJ7" s="26"/>
      <c r="BK7" s="25" t="s">
        <v>21</v>
      </c>
      <c r="BL7" s="26"/>
      <c r="BM7" s="27" t="s">
        <v>22</v>
      </c>
      <c r="BN7" s="28"/>
      <c r="BO7" s="27" t="s">
        <v>23</v>
      </c>
      <c r="BP7" s="29"/>
      <c r="BQ7" s="23"/>
      <c r="BR7" s="24"/>
    </row>
    <row r="8" spans="1:71">
      <c r="A8" s="24"/>
      <c r="B8" s="24"/>
      <c r="C8" s="24"/>
      <c r="D8" s="17"/>
      <c r="E8" s="30" t="s">
        <v>24</v>
      </c>
      <c r="F8" s="30" t="s">
        <v>25</v>
      </c>
      <c r="G8" s="30" t="s">
        <v>24</v>
      </c>
      <c r="H8" s="30" t="s">
        <v>25</v>
      </c>
      <c r="I8" s="31" t="s">
        <v>24</v>
      </c>
      <c r="J8" s="30" t="s">
        <v>25</v>
      </c>
      <c r="K8" s="30" t="s">
        <v>24</v>
      </c>
      <c r="L8" s="30" t="s">
        <v>25</v>
      </c>
      <c r="M8" s="30" t="s">
        <v>24</v>
      </c>
      <c r="N8" s="30" t="s">
        <v>25</v>
      </c>
      <c r="O8" s="23"/>
      <c r="P8" s="24"/>
      <c r="S8" s="24"/>
      <c r="T8" s="24"/>
      <c r="U8" s="24"/>
      <c r="V8" s="17"/>
      <c r="W8" s="30" t="s">
        <v>24</v>
      </c>
      <c r="X8" s="30" t="s">
        <v>25</v>
      </c>
      <c r="Y8" s="30" t="s">
        <v>24</v>
      </c>
      <c r="Z8" s="30" t="s">
        <v>25</v>
      </c>
      <c r="AA8" s="31" t="s">
        <v>24</v>
      </c>
      <c r="AB8" s="30" t="s">
        <v>25</v>
      </c>
      <c r="AC8" s="30" t="s">
        <v>24</v>
      </c>
      <c r="AD8" s="30" t="s">
        <v>25</v>
      </c>
      <c r="AE8" s="30" t="s">
        <v>24</v>
      </c>
      <c r="AF8" s="30" t="s">
        <v>25</v>
      </c>
      <c r="AG8" s="23"/>
      <c r="AH8" s="24"/>
      <c r="AK8" s="24"/>
      <c r="AL8" s="24"/>
      <c r="AM8" s="24"/>
      <c r="AN8" s="17"/>
      <c r="AO8" s="30" t="s">
        <v>24</v>
      </c>
      <c r="AP8" s="30" t="s">
        <v>25</v>
      </c>
      <c r="AQ8" s="30" t="s">
        <v>24</v>
      </c>
      <c r="AR8" s="30" t="s">
        <v>25</v>
      </c>
      <c r="AS8" s="31" t="s">
        <v>24</v>
      </c>
      <c r="AT8" s="30" t="s">
        <v>25</v>
      </c>
      <c r="AU8" s="30" t="s">
        <v>24</v>
      </c>
      <c r="AV8" s="30" t="s">
        <v>25</v>
      </c>
      <c r="AW8" s="30" t="s">
        <v>24</v>
      </c>
      <c r="AX8" s="30" t="s">
        <v>25</v>
      </c>
      <c r="AY8" s="23"/>
      <c r="AZ8" s="24"/>
      <c r="BC8" s="24"/>
      <c r="BD8" s="24"/>
      <c r="BE8" s="24"/>
      <c r="BF8" s="17"/>
      <c r="BG8" s="30" t="s">
        <v>24</v>
      </c>
      <c r="BH8" s="30" t="s">
        <v>25</v>
      </c>
      <c r="BI8" s="30" t="s">
        <v>24</v>
      </c>
      <c r="BJ8" s="30" t="s">
        <v>25</v>
      </c>
      <c r="BK8" s="31" t="s">
        <v>24</v>
      </c>
      <c r="BL8" s="30" t="s">
        <v>25</v>
      </c>
      <c r="BM8" s="30" t="s">
        <v>24</v>
      </c>
      <c r="BN8" s="30" t="s">
        <v>25</v>
      </c>
      <c r="BO8" s="30" t="s">
        <v>24</v>
      </c>
      <c r="BP8" s="30" t="s">
        <v>25</v>
      </c>
      <c r="BQ8" s="23"/>
      <c r="BR8" s="24"/>
    </row>
    <row r="9" spans="1:71" ht="15.75" customHeight="1">
      <c r="A9" s="32"/>
      <c r="B9" s="32"/>
      <c r="C9" s="32"/>
      <c r="D9" s="33"/>
      <c r="E9" s="34" t="s">
        <v>26</v>
      </c>
      <c r="F9" s="35" t="s">
        <v>27</v>
      </c>
      <c r="G9" s="34" t="s">
        <v>26</v>
      </c>
      <c r="H9" s="35" t="s">
        <v>27</v>
      </c>
      <c r="I9" s="36" t="s">
        <v>26</v>
      </c>
      <c r="J9" s="34" t="s">
        <v>27</v>
      </c>
      <c r="K9" s="34" t="s">
        <v>26</v>
      </c>
      <c r="L9" s="35" t="s">
        <v>27</v>
      </c>
      <c r="M9" s="34" t="s">
        <v>26</v>
      </c>
      <c r="N9" s="35" t="s">
        <v>27</v>
      </c>
      <c r="O9" s="37"/>
      <c r="P9" s="32"/>
      <c r="S9" s="32"/>
      <c r="T9" s="32"/>
      <c r="U9" s="32"/>
      <c r="V9" s="33"/>
      <c r="W9" s="34" t="s">
        <v>26</v>
      </c>
      <c r="X9" s="35" t="s">
        <v>27</v>
      </c>
      <c r="Y9" s="34" t="s">
        <v>26</v>
      </c>
      <c r="Z9" s="35" t="s">
        <v>27</v>
      </c>
      <c r="AA9" s="36" t="s">
        <v>26</v>
      </c>
      <c r="AB9" s="34" t="s">
        <v>27</v>
      </c>
      <c r="AC9" s="34" t="s">
        <v>26</v>
      </c>
      <c r="AD9" s="35" t="s">
        <v>27</v>
      </c>
      <c r="AE9" s="34" t="s">
        <v>26</v>
      </c>
      <c r="AF9" s="35" t="s">
        <v>27</v>
      </c>
      <c r="AG9" s="37"/>
      <c r="AH9" s="32"/>
      <c r="AK9" s="32"/>
      <c r="AL9" s="32"/>
      <c r="AM9" s="32"/>
      <c r="AN9" s="33"/>
      <c r="AO9" s="34" t="s">
        <v>26</v>
      </c>
      <c r="AP9" s="35" t="s">
        <v>27</v>
      </c>
      <c r="AQ9" s="34" t="s">
        <v>26</v>
      </c>
      <c r="AR9" s="35" t="s">
        <v>27</v>
      </c>
      <c r="AS9" s="36" t="s">
        <v>26</v>
      </c>
      <c r="AT9" s="34" t="s">
        <v>27</v>
      </c>
      <c r="AU9" s="34" t="s">
        <v>26</v>
      </c>
      <c r="AV9" s="35" t="s">
        <v>27</v>
      </c>
      <c r="AW9" s="34" t="s">
        <v>26</v>
      </c>
      <c r="AX9" s="35" t="s">
        <v>27</v>
      </c>
      <c r="AY9" s="37"/>
      <c r="AZ9" s="32"/>
      <c r="BC9" s="32"/>
      <c r="BD9" s="32"/>
      <c r="BE9" s="32"/>
      <c r="BF9" s="33"/>
      <c r="BG9" s="34" t="s">
        <v>26</v>
      </c>
      <c r="BH9" s="35" t="s">
        <v>27</v>
      </c>
      <c r="BI9" s="34" t="s">
        <v>26</v>
      </c>
      <c r="BJ9" s="35" t="s">
        <v>27</v>
      </c>
      <c r="BK9" s="36" t="s">
        <v>26</v>
      </c>
      <c r="BL9" s="34" t="s">
        <v>27</v>
      </c>
      <c r="BM9" s="34" t="s">
        <v>26</v>
      </c>
      <c r="BN9" s="35" t="s">
        <v>27</v>
      </c>
      <c r="BO9" s="34" t="s">
        <v>26</v>
      </c>
      <c r="BP9" s="35" t="s">
        <v>27</v>
      </c>
      <c r="BQ9" s="37"/>
      <c r="BR9" s="32"/>
    </row>
    <row r="10" spans="1:71" s="4" customFormat="1" ht="3" customHeight="1">
      <c r="A10" s="38"/>
      <c r="B10" s="38"/>
      <c r="C10" s="38"/>
      <c r="D10" s="39"/>
      <c r="E10" s="40"/>
      <c r="F10" s="19"/>
      <c r="G10" s="40"/>
      <c r="H10" s="41"/>
      <c r="I10" s="18"/>
      <c r="J10" s="40"/>
      <c r="K10" s="40"/>
      <c r="L10" s="19"/>
      <c r="M10" s="40"/>
      <c r="N10" s="19"/>
      <c r="O10" s="42"/>
      <c r="P10" s="38"/>
      <c r="S10" s="38"/>
      <c r="T10" s="38"/>
      <c r="U10" s="38"/>
      <c r="V10" s="39"/>
      <c r="W10" s="40"/>
      <c r="X10" s="19"/>
      <c r="Y10" s="40"/>
      <c r="Z10" s="41"/>
      <c r="AA10" s="18"/>
      <c r="AB10" s="40"/>
      <c r="AC10" s="40"/>
      <c r="AD10" s="19"/>
      <c r="AE10" s="40"/>
      <c r="AF10" s="19"/>
      <c r="AG10" s="42"/>
      <c r="AH10" s="38"/>
      <c r="AK10" s="38"/>
      <c r="AL10" s="38"/>
      <c r="AM10" s="38"/>
      <c r="AN10" s="39"/>
      <c r="AO10" s="40"/>
      <c r="AP10" s="19"/>
      <c r="AQ10" s="40"/>
      <c r="AR10" s="41"/>
      <c r="AS10" s="18"/>
      <c r="AT10" s="40"/>
      <c r="AU10" s="40"/>
      <c r="AV10" s="19"/>
      <c r="AW10" s="40"/>
      <c r="AX10" s="19"/>
      <c r="AY10" s="42"/>
      <c r="AZ10" s="38"/>
      <c r="BC10" s="38"/>
      <c r="BD10" s="38"/>
      <c r="BE10" s="38"/>
      <c r="BF10" s="39"/>
      <c r="BG10" s="40"/>
      <c r="BH10" s="19"/>
      <c r="BI10" s="40"/>
      <c r="BJ10" s="41"/>
      <c r="BK10" s="18"/>
      <c r="BL10" s="40"/>
      <c r="BM10" s="40"/>
      <c r="BN10" s="19"/>
      <c r="BO10" s="40"/>
      <c r="BP10" s="19"/>
      <c r="BQ10" s="42"/>
      <c r="BR10" s="38"/>
    </row>
    <row r="11" spans="1:71" s="47" customFormat="1" ht="29.25" customHeight="1">
      <c r="A11" s="43" t="s">
        <v>28</v>
      </c>
      <c r="B11" s="43"/>
      <c r="C11" s="43"/>
      <c r="D11" s="44"/>
      <c r="E11" s="45">
        <v>367</v>
      </c>
      <c r="F11" s="45">
        <v>385</v>
      </c>
      <c r="G11" s="45">
        <v>182</v>
      </c>
      <c r="H11" s="45">
        <v>204</v>
      </c>
      <c r="I11" s="45">
        <v>175</v>
      </c>
      <c r="J11" s="45">
        <v>161</v>
      </c>
      <c r="K11" s="45">
        <v>10</v>
      </c>
      <c r="L11" s="45">
        <v>20</v>
      </c>
      <c r="M11" s="45" t="s">
        <v>29</v>
      </c>
      <c r="N11" s="45">
        <v>1504</v>
      </c>
      <c r="O11" s="46" t="s">
        <v>19</v>
      </c>
      <c r="P11" s="43"/>
      <c r="S11" s="43" t="s">
        <v>28</v>
      </c>
      <c r="T11" s="43"/>
      <c r="U11" s="43"/>
      <c r="V11" s="44"/>
      <c r="W11" s="48">
        <f>AO11+BG11</f>
        <v>0</v>
      </c>
      <c r="X11" s="48">
        <f t="shared" ref="X11:AF22" si="0">AP11+BH11</f>
        <v>0</v>
      </c>
      <c r="Y11" s="48">
        <f t="shared" si="0"/>
        <v>0</v>
      </c>
      <c r="Z11" s="48">
        <f t="shared" si="0"/>
        <v>0</v>
      </c>
      <c r="AA11" s="48">
        <f t="shared" si="0"/>
        <v>0</v>
      </c>
      <c r="AB11" s="48">
        <f t="shared" si="0"/>
        <v>0</v>
      </c>
      <c r="AC11" s="48">
        <f t="shared" si="0"/>
        <v>0</v>
      </c>
      <c r="AD11" s="48">
        <f t="shared" si="0"/>
        <v>0</v>
      </c>
      <c r="AE11" s="48">
        <f t="shared" si="0"/>
        <v>0</v>
      </c>
      <c r="AF11" s="48">
        <f t="shared" si="0"/>
        <v>0</v>
      </c>
      <c r="AG11" s="46" t="s">
        <v>19</v>
      </c>
      <c r="AH11" s="43"/>
      <c r="AK11" s="43" t="s">
        <v>28</v>
      </c>
      <c r="AL11" s="43"/>
      <c r="AM11" s="43"/>
      <c r="AN11" s="44"/>
      <c r="AO11" s="49"/>
      <c r="AP11" s="49"/>
      <c r="AQ11" s="49"/>
      <c r="AR11" s="50"/>
      <c r="AS11" s="50"/>
      <c r="AT11" s="49"/>
      <c r="AU11" s="49"/>
      <c r="AV11" s="51"/>
      <c r="AW11" s="49"/>
      <c r="AX11" s="49"/>
      <c r="AY11" s="46" t="s">
        <v>19</v>
      </c>
      <c r="AZ11" s="43"/>
      <c r="BC11" s="43" t="s">
        <v>28</v>
      </c>
      <c r="BD11" s="43"/>
      <c r="BE11" s="43"/>
      <c r="BF11" s="44"/>
      <c r="BG11" s="49"/>
      <c r="BH11" s="49"/>
      <c r="BI11" s="49"/>
      <c r="BJ11" s="50"/>
      <c r="BK11" s="50"/>
      <c r="BL11" s="49"/>
      <c r="BM11" s="49"/>
      <c r="BN11" s="51"/>
      <c r="BO11" s="49"/>
      <c r="BP11" s="49"/>
      <c r="BQ11" s="46" t="s">
        <v>19</v>
      </c>
      <c r="BR11" s="43"/>
    </row>
    <row r="12" spans="1:71">
      <c r="A12" s="52" t="s">
        <v>30</v>
      </c>
      <c r="B12" s="41"/>
      <c r="C12" s="19"/>
      <c r="E12" s="53">
        <v>193</v>
      </c>
      <c r="F12" s="53">
        <v>131</v>
      </c>
      <c r="G12" s="53">
        <v>51</v>
      </c>
      <c r="H12" s="53">
        <v>47</v>
      </c>
      <c r="I12" s="53">
        <v>139</v>
      </c>
      <c r="J12" s="53">
        <v>84</v>
      </c>
      <c r="K12" s="53">
        <v>3</v>
      </c>
      <c r="L12" s="54" t="s">
        <v>29</v>
      </c>
      <c r="M12" s="54" t="s">
        <v>29</v>
      </c>
      <c r="N12" s="53">
        <f>SUM(E12:M12)</f>
        <v>648</v>
      </c>
      <c r="O12" s="55" t="s">
        <v>31</v>
      </c>
      <c r="P12" s="56"/>
      <c r="Q12" s="56"/>
      <c r="S12" s="52" t="s">
        <v>30</v>
      </c>
      <c r="T12" s="41"/>
      <c r="U12" s="19"/>
      <c r="W12" s="57">
        <f>AO12+BG12</f>
        <v>176</v>
      </c>
      <c r="X12" s="48">
        <f t="shared" si="0"/>
        <v>128</v>
      </c>
      <c r="Y12" s="48">
        <f t="shared" si="0"/>
        <v>43</v>
      </c>
      <c r="Z12" s="48">
        <f t="shared" si="0"/>
        <v>42</v>
      </c>
      <c r="AA12" s="48">
        <f t="shared" si="0"/>
        <v>130</v>
      </c>
      <c r="AB12" s="48">
        <f t="shared" si="0"/>
        <v>86</v>
      </c>
      <c r="AC12" s="48">
        <f t="shared" si="0"/>
        <v>3</v>
      </c>
      <c r="AD12" s="48">
        <f t="shared" si="0"/>
        <v>0</v>
      </c>
      <c r="AE12" s="48">
        <f t="shared" si="0"/>
        <v>0</v>
      </c>
      <c r="AF12" s="48">
        <f t="shared" si="0"/>
        <v>0</v>
      </c>
      <c r="AG12" s="55" t="s">
        <v>31</v>
      </c>
      <c r="AH12" s="56"/>
      <c r="AI12" s="56"/>
      <c r="AK12" s="52" t="s">
        <v>30</v>
      </c>
      <c r="AL12" s="41"/>
      <c r="AM12" s="19"/>
      <c r="AO12" s="58">
        <v>100</v>
      </c>
      <c r="AP12" s="58">
        <v>24</v>
      </c>
      <c r="AQ12" s="58">
        <v>26</v>
      </c>
      <c r="AR12" s="59">
        <v>5</v>
      </c>
      <c r="AS12" s="58">
        <v>71</v>
      </c>
      <c r="AT12" s="60">
        <v>19</v>
      </c>
      <c r="AU12" s="58">
        <v>3</v>
      </c>
      <c r="AV12" s="58">
        <v>0</v>
      </c>
      <c r="AW12" s="61"/>
      <c r="AX12" s="62"/>
      <c r="AY12" s="55" t="s">
        <v>31</v>
      </c>
      <c r="AZ12" s="56"/>
      <c r="BA12" s="56"/>
      <c r="BC12" s="52" t="s">
        <v>30</v>
      </c>
      <c r="BD12" s="41"/>
      <c r="BE12" s="19"/>
      <c r="BG12" s="63">
        <v>76</v>
      </c>
      <c r="BH12" s="63">
        <v>104</v>
      </c>
      <c r="BI12" s="63">
        <v>17</v>
      </c>
      <c r="BJ12" s="64">
        <v>37</v>
      </c>
      <c r="BK12" s="63">
        <v>59</v>
      </c>
      <c r="BL12" s="65">
        <v>67</v>
      </c>
      <c r="BM12" s="63"/>
      <c r="BN12" s="63"/>
      <c r="BO12" s="66"/>
      <c r="BP12" s="67"/>
      <c r="BQ12" s="55" t="s">
        <v>31</v>
      </c>
      <c r="BR12" s="56"/>
      <c r="BS12" s="56"/>
    </row>
    <row r="13" spans="1:71">
      <c r="A13" s="52" t="s">
        <v>32</v>
      </c>
      <c r="B13" s="52"/>
      <c r="C13" s="68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69" t="s">
        <v>33</v>
      </c>
      <c r="P13" s="69"/>
      <c r="Q13" s="69"/>
      <c r="S13" s="52" t="s">
        <v>32</v>
      </c>
      <c r="T13" s="52"/>
      <c r="U13" s="68"/>
      <c r="W13" s="48">
        <f t="shared" ref="W13:W22" si="1">AO13+BG13</f>
        <v>0</v>
      </c>
      <c r="X13" s="48">
        <f t="shared" si="0"/>
        <v>0</v>
      </c>
      <c r="Y13" s="48">
        <f t="shared" si="0"/>
        <v>0</v>
      </c>
      <c r="Z13" s="48">
        <f t="shared" si="0"/>
        <v>0</v>
      </c>
      <c r="AA13" s="48">
        <f t="shared" si="0"/>
        <v>0</v>
      </c>
      <c r="AB13" s="48">
        <f t="shared" si="0"/>
        <v>0</v>
      </c>
      <c r="AC13" s="48">
        <f t="shared" si="0"/>
        <v>0</v>
      </c>
      <c r="AD13" s="48">
        <f t="shared" si="0"/>
        <v>0</v>
      </c>
      <c r="AE13" s="48">
        <f t="shared" si="0"/>
        <v>0</v>
      </c>
      <c r="AF13" s="48">
        <f t="shared" si="0"/>
        <v>0</v>
      </c>
      <c r="AG13" s="69"/>
      <c r="AH13" s="69"/>
      <c r="AI13" s="69"/>
      <c r="AK13" s="52" t="s">
        <v>32</v>
      </c>
      <c r="AL13" s="52"/>
      <c r="AM13" s="68"/>
      <c r="AO13" s="58"/>
      <c r="AP13" s="58"/>
      <c r="AQ13" s="58"/>
      <c r="AR13" s="59"/>
      <c r="AS13" s="58"/>
      <c r="AT13" s="60"/>
      <c r="AU13" s="58"/>
      <c r="AV13" s="58"/>
      <c r="AW13" s="61"/>
      <c r="AX13" s="62"/>
      <c r="AY13" s="69"/>
      <c r="AZ13" s="69"/>
      <c r="BA13" s="69"/>
      <c r="BC13" s="52" t="s">
        <v>32</v>
      </c>
      <c r="BD13" s="52"/>
      <c r="BE13" s="68"/>
      <c r="BG13" s="63"/>
      <c r="BH13" s="63"/>
      <c r="BI13" s="63"/>
      <c r="BJ13" s="64"/>
      <c r="BK13" s="63"/>
      <c r="BL13" s="65"/>
      <c r="BM13" s="63"/>
      <c r="BN13" s="63"/>
      <c r="BO13" s="66"/>
      <c r="BP13" s="67"/>
      <c r="BQ13" s="69"/>
      <c r="BR13" s="69"/>
      <c r="BS13" s="69"/>
    </row>
    <row r="14" spans="1:71">
      <c r="A14" s="70" t="s">
        <v>34</v>
      </c>
      <c r="B14" s="70"/>
      <c r="C14" s="70"/>
      <c r="D14" s="71"/>
      <c r="E14" s="53">
        <v>11</v>
      </c>
      <c r="F14" s="53">
        <v>43</v>
      </c>
      <c r="G14" s="53">
        <v>1</v>
      </c>
      <c r="H14" s="53">
        <v>2</v>
      </c>
      <c r="I14" s="53">
        <v>10</v>
      </c>
      <c r="J14" s="53">
        <v>41</v>
      </c>
      <c r="K14" s="54" t="s">
        <v>29</v>
      </c>
      <c r="L14" s="54" t="s">
        <v>29</v>
      </c>
      <c r="M14" s="54" t="s">
        <v>29</v>
      </c>
      <c r="N14" s="53">
        <f>SUM(E14:M14)</f>
        <v>108</v>
      </c>
      <c r="O14" s="69"/>
      <c r="P14" s="69"/>
      <c r="Q14" s="69"/>
      <c r="S14" s="70" t="s">
        <v>34</v>
      </c>
      <c r="T14" s="70"/>
      <c r="U14" s="70"/>
      <c r="V14" s="71"/>
      <c r="W14" s="48">
        <f t="shared" si="1"/>
        <v>13</v>
      </c>
      <c r="X14" s="48">
        <f t="shared" si="0"/>
        <v>43</v>
      </c>
      <c r="Y14" s="48">
        <f t="shared" si="0"/>
        <v>1</v>
      </c>
      <c r="Z14" s="48">
        <f t="shared" si="0"/>
        <v>3</v>
      </c>
      <c r="AA14" s="48">
        <f t="shared" si="0"/>
        <v>12</v>
      </c>
      <c r="AB14" s="48">
        <f t="shared" si="0"/>
        <v>40</v>
      </c>
      <c r="AC14" s="48">
        <f t="shared" si="0"/>
        <v>0</v>
      </c>
      <c r="AD14" s="48">
        <f t="shared" si="0"/>
        <v>0</v>
      </c>
      <c r="AE14" s="48">
        <f t="shared" si="0"/>
        <v>0</v>
      </c>
      <c r="AF14" s="48">
        <f t="shared" si="0"/>
        <v>0</v>
      </c>
      <c r="AG14" s="69" t="s">
        <v>33</v>
      </c>
      <c r="AH14" s="69"/>
      <c r="AI14" s="69"/>
      <c r="AK14" s="70" t="s">
        <v>34</v>
      </c>
      <c r="AL14" s="70"/>
      <c r="AM14" s="70"/>
      <c r="AN14" s="71"/>
      <c r="AO14" s="58">
        <v>13</v>
      </c>
      <c r="AP14" s="58">
        <v>43</v>
      </c>
      <c r="AQ14" s="58">
        <v>1</v>
      </c>
      <c r="AR14" s="59">
        <v>3</v>
      </c>
      <c r="AS14" s="58">
        <v>12</v>
      </c>
      <c r="AT14" s="60">
        <v>40</v>
      </c>
      <c r="AU14" s="58"/>
      <c r="AV14" s="58"/>
      <c r="AW14" s="61"/>
      <c r="AX14" s="62"/>
      <c r="AY14" s="69" t="s">
        <v>33</v>
      </c>
      <c r="AZ14" s="69"/>
      <c r="BA14" s="69"/>
      <c r="BC14" s="70" t="s">
        <v>34</v>
      </c>
      <c r="BD14" s="70"/>
      <c r="BE14" s="70"/>
      <c r="BF14" s="71"/>
      <c r="BG14" s="63"/>
      <c r="BH14" s="63"/>
      <c r="BI14" s="63"/>
      <c r="BJ14" s="64"/>
      <c r="BK14" s="63"/>
      <c r="BL14" s="65"/>
      <c r="BM14" s="63"/>
      <c r="BN14" s="63"/>
      <c r="BO14" s="66"/>
      <c r="BP14" s="67"/>
      <c r="BQ14" s="69" t="s">
        <v>33</v>
      </c>
      <c r="BR14" s="69"/>
      <c r="BS14" s="69"/>
    </row>
    <row r="15" spans="1:71" s="69" customFormat="1">
      <c r="A15" s="72" t="s">
        <v>35</v>
      </c>
      <c r="B15" s="73"/>
      <c r="C15" s="73"/>
      <c r="D15" s="72"/>
      <c r="E15" s="54">
        <v>120</v>
      </c>
      <c r="F15" s="54">
        <v>109</v>
      </c>
      <c r="G15" s="54">
        <v>115</v>
      </c>
      <c r="H15" s="54">
        <v>105</v>
      </c>
      <c r="I15" s="54">
        <v>5</v>
      </c>
      <c r="J15" s="54">
        <v>4</v>
      </c>
      <c r="K15" s="54" t="s">
        <v>29</v>
      </c>
      <c r="L15" s="54" t="s">
        <v>29</v>
      </c>
      <c r="M15" s="54" t="s">
        <v>29</v>
      </c>
      <c r="N15" s="54">
        <f>SUM(E15:M15)</f>
        <v>458</v>
      </c>
      <c r="O15" s="73" t="s">
        <v>36</v>
      </c>
      <c r="P15" s="74"/>
      <c r="S15" s="72" t="s">
        <v>35</v>
      </c>
      <c r="T15" s="73"/>
      <c r="U15" s="73"/>
      <c r="V15" s="72"/>
      <c r="W15" s="48">
        <f t="shared" si="1"/>
        <v>51</v>
      </c>
      <c r="X15" s="48">
        <f t="shared" si="0"/>
        <v>54</v>
      </c>
      <c r="Y15" s="48">
        <f t="shared" si="0"/>
        <v>47</v>
      </c>
      <c r="Z15" s="48">
        <f t="shared" si="0"/>
        <v>47</v>
      </c>
      <c r="AA15" s="48">
        <f t="shared" si="0"/>
        <v>4</v>
      </c>
      <c r="AB15" s="48">
        <f t="shared" si="0"/>
        <v>7</v>
      </c>
      <c r="AC15" s="48">
        <f t="shared" si="0"/>
        <v>0</v>
      </c>
      <c r="AD15" s="48">
        <f t="shared" si="0"/>
        <v>0</v>
      </c>
      <c r="AE15" s="48">
        <f t="shared" si="0"/>
        <v>0</v>
      </c>
      <c r="AF15" s="48">
        <f t="shared" si="0"/>
        <v>0</v>
      </c>
      <c r="AG15" s="73" t="s">
        <v>36</v>
      </c>
      <c r="AH15" s="74"/>
      <c r="AK15" s="72" t="s">
        <v>35</v>
      </c>
      <c r="AL15" s="73"/>
      <c r="AM15" s="73"/>
      <c r="AN15" s="72"/>
      <c r="AO15" s="75">
        <v>21</v>
      </c>
      <c r="AP15" s="75">
        <v>14</v>
      </c>
      <c r="AQ15" s="75">
        <v>21</v>
      </c>
      <c r="AR15" s="76">
        <v>14</v>
      </c>
      <c r="AS15" s="76"/>
      <c r="AT15" s="76"/>
      <c r="AU15" s="75"/>
      <c r="AV15" s="77"/>
      <c r="AW15" s="75"/>
      <c r="AX15" s="78"/>
      <c r="AY15" s="73" t="s">
        <v>36</v>
      </c>
      <c r="AZ15" s="74"/>
      <c r="BC15" s="72" t="s">
        <v>35</v>
      </c>
      <c r="BD15" s="73"/>
      <c r="BE15" s="73"/>
      <c r="BF15" s="72"/>
      <c r="BG15" s="79">
        <v>30</v>
      </c>
      <c r="BH15" s="79">
        <v>40</v>
      </c>
      <c r="BI15" s="79">
        <v>26</v>
      </c>
      <c r="BJ15" s="80">
        <v>33</v>
      </c>
      <c r="BK15" s="80">
        <v>4</v>
      </c>
      <c r="BL15" s="80">
        <v>7</v>
      </c>
      <c r="BM15" s="79"/>
      <c r="BN15" s="81"/>
      <c r="BO15" s="79"/>
      <c r="BP15" s="82"/>
      <c r="BQ15" s="73" t="s">
        <v>36</v>
      </c>
      <c r="BR15" s="74"/>
    </row>
    <row r="16" spans="1:71" s="69" customFormat="1">
      <c r="A16" s="73" t="s">
        <v>37</v>
      </c>
      <c r="B16" s="73"/>
      <c r="C16" s="73"/>
      <c r="D16" s="72"/>
      <c r="E16" s="54" t="s">
        <v>29</v>
      </c>
      <c r="F16" s="54" t="s">
        <v>29</v>
      </c>
      <c r="G16" s="54" t="s">
        <v>29</v>
      </c>
      <c r="H16" s="54" t="s">
        <v>29</v>
      </c>
      <c r="I16" s="54" t="s">
        <v>29</v>
      </c>
      <c r="J16" s="54" t="s">
        <v>29</v>
      </c>
      <c r="K16" s="54" t="s">
        <v>29</v>
      </c>
      <c r="L16" s="54" t="s">
        <v>29</v>
      </c>
      <c r="M16" s="54" t="s">
        <v>29</v>
      </c>
      <c r="N16" s="54" t="s">
        <v>29</v>
      </c>
      <c r="O16" s="73" t="s">
        <v>38</v>
      </c>
      <c r="S16" s="73" t="s">
        <v>37</v>
      </c>
      <c r="T16" s="73"/>
      <c r="U16" s="73"/>
      <c r="V16" s="72"/>
      <c r="W16" s="48">
        <f t="shared" si="1"/>
        <v>0</v>
      </c>
      <c r="X16" s="48">
        <f t="shared" si="0"/>
        <v>0</v>
      </c>
      <c r="Y16" s="48">
        <f t="shared" si="0"/>
        <v>0</v>
      </c>
      <c r="Z16" s="48">
        <f t="shared" si="0"/>
        <v>0</v>
      </c>
      <c r="AA16" s="48">
        <f t="shared" si="0"/>
        <v>0</v>
      </c>
      <c r="AB16" s="48">
        <f t="shared" si="0"/>
        <v>0</v>
      </c>
      <c r="AC16" s="48">
        <f t="shared" si="0"/>
        <v>0</v>
      </c>
      <c r="AD16" s="48">
        <f t="shared" si="0"/>
        <v>0</v>
      </c>
      <c r="AE16" s="48">
        <f t="shared" si="0"/>
        <v>0</v>
      </c>
      <c r="AF16" s="48">
        <f t="shared" si="0"/>
        <v>0</v>
      </c>
      <c r="AG16" s="73" t="s">
        <v>38</v>
      </c>
      <c r="AK16" s="73" t="s">
        <v>37</v>
      </c>
      <c r="AL16" s="73"/>
      <c r="AM16" s="73"/>
      <c r="AN16" s="72"/>
      <c r="AO16" s="75"/>
      <c r="AP16" s="75"/>
      <c r="AQ16" s="75"/>
      <c r="AR16" s="76"/>
      <c r="AS16" s="76"/>
      <c r="AT16" s="76"/>
      <c r="AU16" s="75"/>
      <c r="AV16" s="77"/>
      <c r="AW16" s="75"/>
      <c r="AX16" s="78"/>
      <c r="AY16" s="73" t="s">
        <v>38</v>
      </c>
      <c r="BC16" s="73" t="s">
        <v>37</v>
      </c>
      <c r="BD16" s="73"/>
      <c r="BE16" s="73"/>
      <c r="BF16" s="72"/>
      <c r="BG16" s="79"/>
      <c r="BH16" s="79"/>
      <c r="BI16" s="79"/>
      <c r="BJ16" s="80"/>
      <c r="BK16" s="80"/>
      <c r="BL16" s="80"/>
      <c r="BM16" s="79"/>
      <c r="BN16" s="81"/>
      <c r="BO16" s="79"/>
      <c r="BP16" s="82"/>
      <c r="BQ16" s="73" t="s">
        <v>38</v>
      </c>
    </row>
    <row r="17" spans="1:70" s="69" customFormat="1">
      <c r="A17" s="69" t="s">
        <v>39</v>
      </c>
      <c r="E17" s="83"/>
      <c r="F17" s="83"/>
      <c r="G17" s="83"/>
      <c r="H17" s="83"/>
      <c r="I17" s="83"/>
      <c r="J17" s="83"/>
      <c r="K17" s="54"/>
      <c r="L17" s="54"/>
      <c r="M17" s="54"/>
      <c r="N17" s="54"/>
      <c r="O17" s="69" t="s">
        <v>40</v>
      </c>
      <c r="S17" s="69" t="s">
        <v>39</v>
      </c>
      <c r="W17" s="48">
        <f t="shared" si="1"/>
        <v>0</v>
      </c>
      <c r="X17" s="48">
        <f t="shared" si="0"/>
        <v>0</v>
      </c>
      <c r="Y17" s="48">
        <f t="shared" si="0"/>
        <v>0</v>
      </c>
      <c r="Z17" s="48">
        <f t="shared" si="0"/>
        <v>0</v>
      </c>
      <c r="AA17" s="48">
        <f t="shared" si="0"/>
        <v>0</v>
      </c>
      <c r="AB17" s="48">
        <f t="shared" si="0"/>
        <v>0</v>
      </c>
      <c r="AC17" s="48">
        <f t="shared" si="0"/>
        <v>0</v>
      </c>
      <c r="AD17" s="48">
        <f t="shared" si="0"/>
        <v>0</v>
      </c>
      <c r="AE17" s="48">
        <f t="shared" si="0"/>
        <v>0</v>
      </c>
      <c r="AF17" s="48">
        <f t="shared" si="0"/>
        <v>0</v>
      </c>
      <c r="AG17" s="69" t="s">
        <v>40</v>
      </c>
      <c r="AK17" s="69" t="s">
        <v>39</v>
      </c>
      <c r="AO17" s="84"/>
      <c r="AP17" s="75"/>
      <c r="AQ17" s="75"/>
      <c r="AR17" s="76"/>
      <c r="AS17" s="76"/>
      <c r="AT17" s="76"/>
      <c r="AU17" s="75"/>
      <c r="AV17" s="77"/>
      <c r="AW17" s="75"/>
      <c r="AX17" s="78"/>
      <c r="AY17" s="69" t="s">
        <v>40</v>
      </c>
      <c r="BC17" s="69" t="s">
        <v>39</v>
      </c>
      <c r="BG17" s="85"/>
      <c r="BH17" s="79"/>
      <c r="BI17" s="79"/>
      <c r="BJ17" s="80"/>
      <c r="BK17" s="80"/>
      <c r="BL17" s="80"/>
      <c r="BM17" s="79"/>
      <c r="BN17" s="81"/>
      <c r="BO17" s="79"/>
      <c r="BP17" s="82"/>
      <c r="BQ17" s="69" t="s">
        <v>40</v>
      </c>
    </row>
    <row r="18" spans="1:70" s="69" customFormat="1">
      <c r="A18" s="69" t="s">
        <v>41</v>
      </c>
      <c r="E18" s="83">
        <v>19</v>
      </c>
      <c r="F18" s="83">
        <v>25</v>
      </c>
      <c r="G18" s="83">
        <v>7</v>
      </c>
      <c r="H18" s="83">
        <v>10</v>
      </c>
      <c r="I18" s="83">
        <v>12</v>
      </c>
      <c r="J18" s="83">
        <v>15</v>
      </c>
      <c r="K18" s="54" t="s">
        <v>29</v>
      </c>
      <c r="L18" s="54" t="s">
        <v>29</v>
      </c>
      <c r="M18" s="54" t="s">
        <v>29</v>
      </c>
      <c r="N18" s="54">
        <f>SUM(E18:M18)</f>
        <v>88</v>
      </c>
      <c r="O18" s="69" t="s">
        <v>42</v>
      </c>
      <c r="S18" s="69" t="s">
        <v>41</v>
      </c>
      <c r="W18" s="48">
        <f t="shared" si="1"/>
        <v>25</v>
      </c>
      <c r="X18" s="48">
        <f t="shared" si="0"/>
        <v>27</v>
      </c>
      <c r="Y18" s="48">
        <f t="shared" si="0"/>
        <v>9</v>
      </c>
      <c r="Z18" s="48">
        <f t="shared" si="0"/>
        <v>21</v>
      </c>
      <c r="AA18" s="48">
        <f t="shared" si="0"/>
        <v>16</v>
      </c>
      <c r="AB18" s="48">
        <f t="shared" si="0"/>
        <v>6</v>
      </c>
      <c r="AC18" s="48">
        <f t="shared" si="0"/>
        <v>0</v>
      </c>
      <c r="AD18" s="48">
        <f t="shared" si="0"/>
        <v>0</v>
      </c>
      <c r="AE18" s="48">
        <f t="shared" si="0"/>
        <v>0</v>
      </c>
      <c r="AF18" s="48">
        <f t="shared" si="0"/>
        <v>0</v>
      </c>
      <c r="AG18" s="69" t="s">
        <v>42</v>
      </c>
      <c r="AK18" s="69" t="s">
        <v>41</v>
      </c>
      <c r="AO18" s="84">
        <v>21</v>
      </c>
      <c r="AP18" s="75">
        <v>16</v>
      </c>
      <c r="AQ18" s="75">
        <v>5</v>
      </c>
      <c r="AR18" s="76">
        <v>10</v>
      </c>
      <c r="AS18" s="76">
        <v>16</v>
      </c>
      <c r="AT18" s="76">
        <v>6</v>
      </c>
      <c r="AU18" s="75"/>
      <c r="AV18" s="77"/>
      <c r="AW18" s="75"/>
      <c r="AX18" s="78"/>
      <c r="AY18" s="69" t="s">
        <v>42</v>
      </c>
      <c r="BC18" s="69" t="s">
        <v>41</v>
      </c>
      <c r="BG18" s="85">
        <v>4</v>
      </c>
      <c r="BH18" s="79">
        <v>11</v>
      </c>
      <c r="BI18" s="79">
        <v>4</v>
      </c>
      <c r="BJ18" s="80">
        <v>11</v>
      </c>
      <c r="BK18" s="80"/>
      <c r="BL18" s="80"/>
      <c r="BM18" s="79"/>
      <c r="BN18" s="81"/>
      <c r="BO18" s="79"/>
      <c r="BP18" s="82"/>
      <c r="BQ18" s="69" t="s">
        <v>42</v>
      </c>
    </row>
    <row r="19" spans="1:70" s="69" customFormat="1">
      <c r="A19" s="69" t="s">
        <v>43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69" t="s">
        <v>44</v>
      </c>
      <c r="S19" s="69" t="s">
        <v>43</v>
      </c>
      <c r="W19" s="48">
        <f t="shared" si="1"/>
        <v>0</v>
      </c>
      <c r="X19" s="48">
        <f t="shared" si="0"/>
        <v>0</v>
      </c>
      <c r="Y19" s="48">
        <f t="shared" si="0"/>
        <v>0</v>
      </c>
      <c r="Z19" s="48">
        <f t="shared" si="0"/>
        <v>0</v>
      </c>
      <c r="AA19" s="48">
        <f t="shared" si="0"/>
        <v>0</v>
      </c>
      <c r="AB19" s="48">
        <f t="shared" si="0"/>
        <v>0</v>
      </c>
      <c r="AC19" s="48">
        <f t="shared" si="0"/>
        <v>0</v>
      </c>
      <c r="AD19" s="48">
        <f t="shared" si="0"/>
        <v>0</v>
      </c>
      <c r="AE19" s="48">
        <f t="shared" si="0"/>
        <v>0</v>
      </c>
      <c r="AF19" s="48">
        <f t="shared" si="0"/>
        <v>0</v>
      </c>
      <c r="AG19" s="69" t="s">
        <v>44</v>
      </c>
      <c r="AK19" s="69" t="s">
        <v>43</v>
      </c>
      <c r="AO19" s="84"/>
      <c r="AP19" s="75"/>
      <c r="AQ19" s="75"/>
      <c r="AR19" s="76"/>
      <c r="AS19" s="76"/>
      <c r="AT19" s="76"/>
      <c r="AU19" s="75"/>
      <c r="AV19" s="77"/>
      <c r="AW19" s="75"/>
      <c r="AX19" s="78"/>
      <c r="AY19" s="69" t="s">
        <v>44</v>
      </c>
      <c r="BC19" s="69" t="s">
        <v>43</v>
      </c>
      <c r="BG19" s="85"/>
      <c r="BH19" s="79"/>
      <c r="BI19" s="79"/>
      <c r="BJ19" s="80"/>
      <c r="BK19" s="80"/>
      <c r="BL19" s="80"/>
      <c r="BM19" s="79"/>
      <c r="BN19" s="81"/>
      <c r="BO19" s="79"/>
      <c r="BP19" s="82"/>
      <c r="BQ19" s="69" t="s">
        <v>44</v>
      </c>
    </row>
    <row r="20" spans="1:70" s="69" customFormat="1">
      <c r="A20" s="69" t="s">
        <v>45</v>
      </c>
      <c r="E20" s="54">
        <v>4</v>
      </c>
      <c r="F20" s="54">
        <v>44</v>
      </c>
      <c r="G20" s="54">
        <v>4</v>
      </c>
      <c r="H20" s="54">
        <v>37</v>
      </c>
      <c r="I20" s="54" t="s">
        <v>46</v>
      </c>
      <c r="J20" s="54">
        <v>7</v>
      </c>
      <c r="K20" s="54" t="s">
        <v>29</v>
      </c>
      <c r="L20" s="54" t="s">
        <v>29</v>
      </c>
      <c r="M20" s="54" t="s">
        <v>29</v>
      </c>
      <c r="N20" s="54">
        <f>SUM(E20:M20)</f>
        <v>96</v>
      </c>
      <c r="O20" s="69" t="s">
        <v>47</v>
      </c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O20" s="84"/>
      <c r="AP20" s="75"/>
      <c r="AQ20" s="75"/>
      <c r="AR20" s="76"/>
      <c r="AS20" s="76"/>
      <c r="AT20" s="76"/>
      <c r="AU20" s="75"/>
      <c r="AV20" s="77"/>
      <c r="AW20" s="75"/>
      <c r="AX20" s="78"/>
      <c r="BG20" s="85"/>
      <c r="BH20" s="79"/>
      <c r="BI20" s="79"/>
      <c r="BJ20" s="80"/>
      <c r="BK20" s="80"/>
      <c r="BL20" s="80"/>
      <c r="BM20" s="79"/>
      <c r="BN20" s="81"/>
      <c r="BO20" s="79"/>
      <c r="BP20" s="82"/>
    </row>
    <row r="21" spans="1:70" s="69" customFormat="1">
      <c r="A21" s="69" t="s">
        <v>48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69" t="s">
        <v>49</v>
      </c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K21" s="69" t="s">
        <v>50</v>
      </c>
      <c r="AO21" s="84">
        <v>22</v>
      </c>
      <c r="AP21" s="75">
        <v>20</v>
      </c>
      <c r="AQ21" s="75">
        <v>5</v>
      </c>
      <c r="AR21" s="76">
        <v>2</v>
      </c>
      <c r="AS21" s="76">
        <v>7</v>
      </c>
      <c r="AT21" s="76">
        <v>8</v>
      </c>
      <c r="AU21" s="75">
        <v>10</v>
      </c>
      <c r="AV21" s="77">
        <v>10</v>
      </c>
      <c r="AW21" s="75"/>
      <c r="AX21" s="78"/>
      <c r="BG21" s="85"/>
      <c r="BH21" s="79"/>
      <c r="BI21" s="79"/>
      <c r="BJ21" s="80"/>
      <c r="BK21" s="80"/>
      <c r="BL21" s="80"/>
      <c r="BM21" s="79"/>
      <c r="BN21" s="81"/>
      <c r="BO21" s="79"/>
      <c r="BP21" s="82"/>
    </row>
    <row r="22" spans="1:70" s="69" customFormat="1">
      <c r="A22" s="69" t="s">
        <v>45</v>
      </c>
      <c r="E22" s="54">
        <v>20</v>
      </c>
      <c r="F22" s="54">
        <v>33</v>
      </c>
      <c r="G22" s="54">
        <v>4</v>
      </c>
      <c r="H22" s="54">
        <v>3</v>
      </c>
      <c r="I22" s="54">
        <v>9</v>
      </c>
      <c r="J22" s="54">
        <v>10</v>
      </c>
      <c r="K22" s="54">
        <v>7</v>
      </c>
      <c r="L22" s="54">
        <v>20</v>
      </c>
      <c r="M22" s="54" t="s">
        <v>29</v>
      </c>
      <c r="N22" s="54">
        <f>SUM(E22:M22)</f>
        <v>106</v>
      </c>
      <c r="O22" s="69" t="s">
        <v>47</v>
      </c>
      <c r="S22" s="69" t="s">
        <v>45</v>
      </c>
      <c r="W22" s="48">
        <f t="shared" si="1"/>
        <v>0</v>
      </c>
      <c r="X22" s="48">
        <f t="shared" si="0"/>
        <v>0</v>
      </c>
      <c r="Y22" s="48">
        <f t="shared" si="0"/>
        <v>0</v>
      </c>
      <c r="Z22" s="48">
        <f t="shared" si="0"/>
        <v>0</v>
      </c>
      <c r="AA22" s="48">
        <f t="shared" si="0"/>
        <v>0</v>
      </c>
      <c r="AB22" s="48">
        <f t="shared" si="0"/>
        <v>0</v>
      </c>
      <c r="AC22" s="48">
        <f>AU22+BM22</f>
        <v>0</v>
      </c>
      <c r="AD22" s="48">
        <f t="shared" si="0"/>
        <v>0</v>
      </c>
      <c r="AE22" s="48">
        <f t="shared" si="0"/>
        <v>0</v>
      </c>
      <c r="AF22" s="48">
        <f t="shared" si="0"/>
        <v>0</v>
      </c>
      <c r="AG22" s="69" t="s">
        <v>47</v>
      </c>
      <c r="AK22" s="69" t="s">
        <v>45</v>
      </c>
      <c r="AO22" s="84"/>
      <c r="AP22" s="75"/>
      <c r="AQ22" s="75"/>
      <c r="AR22" s="76"/>
      <c r="AS22" s="76"/>
      <c r="AT22" s="76"/>
      <c r="AU22" s="75"/>
      <c r="AV22" s="77"/>
      <c r="AW22" s="75"/>
      <c r="AX22" s="78"/>
      <c r="AY22" s="69" t="s">
        <v>47</v>
      </c>
      <c r="BC22" s="69" t="s">
        <v>45</v>
      </c>
      <c r="BG22" s="85"/>
      <c r="BH22" s="79"/>
      <c r="BI22" s="79"/>
      <c r="BJ22" s="80"/>
      <c r="BK22" s="80"/>
      <c r="BL22" s="80"/>
      <c r="BM22" s="79"/>
      <c r="BN22" s="81"/>
      <c r="BO22" s="79"/>
      <c r="BP22" s="82"/>
      <c r="BQ22" s="69" t="s">
        <v>47</v>
      </c>
    </row>
    <row r="23" spans="1:70" s="69" customFormat="1" ht="3" customHeight="1">
      <c r="A23" s="86"/>
      <c r="B23" s="86"/>
      <c r="C23" s="86"/>
      <c r="D23" s="86"/>
      <c r="E23" s="87"/>
      <c r="F23" s="88"/>
      <c r="G23" s="88"/>
      <c r="H23" s="89"/>
      <c r="I23" s="89"/>
      <c r="J23" s="89"/>
      <c r="K23" s="88"/>
      <c r="L23" s="90"/>
      <c r="M23" s="88"/>
      <c r="N23" s="91"/>
      <c r="O23" s="92"/>
      <c r="P23" s="92"/>
      <c r="S23" s="86"/>
      <c r="T23" s="86"/>
      <c r="U23" s="86"/>
      <c r="V23" s="86"/>
      <c r="W23" s="87"/>
      <c r="X23" s="88"/>
      <c r="Y23" s="88"/>
      <c r="Z23" s="89"/>
      <c r="AA23" s="89"/>
      <c r="AB23" s="89"/>
      <c r="AC23" s="88"/>
      <c r="AD23" s="90"/>
      <c r="AE23" s="88"/>
      <c r="AF23" s="91"/>
      <c r="AG23" s="92"/>
      <c r="AH23" s="92"/>
      <c r="AK23" s="86"/>
      <c r="AL23" s="86"/>
      <c r="AM23" s="86"/>
      <c r="AN23" s="86"/>
      <c r="AO23" s="87"/>
      <c r="AP23" s="88"/>
      <c r="AQ23" s="88"/>
      <c r="AR23" s="89"/>
      <c r="AS23" s="89"/>
      <c r="AT23" s="89"/>
      <c r="AU23" s="88"/>
      <c r="AV23" s="90"/>
      <c r="AW23" s="88"/>
      <c r="AX23" s="91"/>
      <c r="AY23" s="92"/>
      <c r="AZ23" s="92"/>
      <c r="BC23" s="86"/>
      <c r="BD23" s="86"/>
      <c r="BE23" s="86"/>
      <c r="BF23" s="86"/>
      <c r="BG23" s="87"/>
      <c r="BH23" s="88"/>
      <c r="BI23" s="88"/>
      <c r="BJ23" s="89"/>
      <c r="BK23" s="89"/>
      <c r="BL23" s="89"/>
      <c r="BM23" s="88"/>
      <c r="BN23" s="90"/>
      <c r="BO23" s="88"/>
      <c r="BP23" s="91"/>
      <c r="BQ23" s="92"/>
      <c r="BR23" s="92"/>
    </row>
    <row r="24" spans="1:70" s="69" customFormat="1" ht="3" customHeight="1">
      <c r="A24" s="73"/>
      <c r="B24" s="73"/>
      <c r="C24" s="73"/>
      <c r="D24" s="73"/>
      <c r="E24" s="93"/>
      <c r="F24" s="73"/>
      <c r="G24" s="73"/>
      <c r="H24" s="73"/>
      <c r="I24" s="73"/>
      <c r="J24" s="73"/>
      <c r="K24" s="73"/>
      <c r="L24" s="73"/>
      <c r="M24" s="73"/>
      <c r="N24" s="4"/>
      <c r="O24" s="94"/>
      <c r="P24" s="94"/>
      <c r="S24" s="73"/>
      <c r="T24" s="73"/>
      <c r="U24" s="73"/>
      <c r="V24" s="73"/>
      <c r="W24" s="93"/>
      <c r="X24" s="73"/>
      <c r="Y24" s="73"/>
      <c r="Z24" s="73"/>
      <c r="AA24" s="73"/>
      <c r="AB24" s="73"/>
      <c r="AC24" s="73"/>
      <c r="AD24" s="73"/>
      <c r="AE24" s="73"/>
      <c r="AF24" s="4"/>
      <c r="AG24" s="94"/>
      <c r="AH24" s="94"/>
      <c r="AK24" s="73"/>
      <c r="AL24" s="73"/>
      <c r="AM24" s="73"/>
      <c r="AN24" s="73"/>
      <c r="AO24" s="93"/>
      <c r="AP24" s="73"/>
      <c r="AQ24" s="73"/>
      <c r="AR24" s="73"/>
      <c r="AS24" s="73"/>
      <c r="AT24" s="73"/>
      <c r="AU24" s="73"/>
      <c r="AV24" s="73"/>
      <c r="AW24" s="73"/>
      <c r="AX24" s="4"/>
      <c r="AY24" s="94"/>
      <c r="AZ24" s="94"/>
      <c r="BC24" s="73"/>
      <c r="BD24" s="73"/>
      <c r="BE24" s="73"/>
      <c r="BF24" s="73"/>
      <c r="BG24" s="93"/>
      <c r="BH24" s="73"/>
      <c r="BI24" s="73"/>
      <c r="BJ24" s="73"/>
      <c r="BK24" s="73"/>
      <c r="BL24" s="73"/>
      <c r="BM24" s="73"/>
      <c r="BN24" s="73"/>
      <c r="BO24" s="73"/>
      <c r="BP24" s="4"/>
      <c r="BQ24" s="94"/>
      <c r="BR24" s="94"/>
    </row>
    <row r="25" spans="1:70">
      <c r="B25" s="69" t="s">
        <v>51</v>
      </c>
      <c r="C25" s="69"/>
      <c r="D25" s="69"/>
      <c r="E25" s="69"/>
      <c r="F25" s="69"/>
      <c r="G25" s="69"/>
      <c r="H25" s="69"/>
      <c r="I25" s="69"/>
      <c r="T25" s="69" t="s">
        <v>52</v>
      </c>
      <c r="U25" s="69"/>
      <c r="V25" s="69"/>
      <c r="W25" s="69"/>
      <c r="X25" s="69"/>
      <c r="Y25" s="69"/>
      <c r="Z25" s="69" t="s">
        <v>53</v>
      </c>
      <c r="AA25" s="69"/>
      <c r="AL25" s="69" t="s">
        <v>52</v>
      </c>
      <c r="AM25" s="69"/>
      <c r="AN25" s="69"/>
      <c r="AO25" s="69"/>
      <c r="AP25" s="69"/>
      <c r="AQ25" s="69"/>
      <c r="AR25" s="69" t="s">
        <v>53</v>
      </c>
      <c r="AS25" s="69"/>
      <c r="BD25" s="69" t="s">
        <v>52</v>
      </c>
      <c r="BE25" s="69"/>
      <c r="BF25" s="69"/>
      <c r="BG25" s="69"/>
      <c r="BH25" s="69"/>
      <c r="BI25" s="69"/>
      <c r="BJ25" s="69" t="s">
        <v>53</v>
      </c>
      <c r="BK25" s="69"/>
    </row>
    <row r="26" spans="1:70">
      <c r="B26" s="69" t="s">
        <v>54</v>
      </c>
      <c r="C26" s="69"/>
      <c r="D26" s="69"/>
      <c r="E26" s="69"/>
      <c r="F26" s="69"/>
      <c r="G26" s="69"/>
      <c r="H26" s="69"/>
      <c r="I26" s="69"/>
      <c r="T26" s="69"/>
      <c r="U26" s="69"/>
      <c r="V26" s="69"/>
      <c r="W26" s="69"/>
      <c r="X26" s="69"/>
      <c r="Y26" s="69"/>
      <c r="Z26" s="69"/>
      <c r="AA26" s="69"/>
      <c r="AL26" s="69"/>
      <c r="AM26" s="69"/>
      <c r="AN26" s="69"/>
      <c r="AO26" s="69"/>
      <c r="AP26" s="69"/>
      <c r="AQ26" s="69"/>
      <c r="AR26" s="69"/>
      <c r="AS26" s="69"/>
      <c r="BD26" s="69"/>
      <c r="BE26" s="69"/>
      <c r="BF26" s="69"/>
      <c r="BG26" s="69"/>
      <c r="BH26" s="69"/>
      <c r="BI26" s="69"/>
      <c r="BJ26" s="69"/>
      <c r="BK26" s="69"/>
    </row>
    <row r="27" spans="1:70">
      <c r="B27" s="69"/>
      <c r="C27" s="69"/>
      <c r="D27" s="69"/>
      <c r="E27" s="95"/>
      <c r="F27" s="95"/>
      <c r="G27" s="95"/>
      <c r="H27" s="95"/>
      <c r="I27" s="95"/>
      <c r="J27" s="96"/>
      <c r="K27" s="96"/>
      <c r="L27" s="96"/>
      <c r="N27" s="96"/>
      <c r="T27" s="69"/>
      <c r="U27" s="69"/>
      <c r="V27" s="69"/>
      <c r="W27" s="69"/>
      <c r="X27" s="69"/>
      <c r="Y27" s="69"/>
      <c r="Z27" s="69"/>
      <c r="AA27" s="69"/>
      <c r="AL27" s="69"/>
      <c r="AM27" s="69"/>
      <c r="AN27" s="69"/>
      <c r="AO27" s="69"/>
      <c r="AP27" s="69"/>
      <c r="AQ27" s="69"/>
      <c r="AR27" s="69"/>
      <c r="AS27" s="69"/>
      <c r="BD27" s="69"/>
      <c r="BE27" s="69"/>
      <c r="BF27" s="69"/>
      <c r="BG27" s="69"/>
      <c r="BH27" s="69"/>
      <c r="BI27" s="69"/>
      <c r="BJ27" s="69"/>
      <c r="BK27" s="69"/>
    </row>
    <row r="28" spans="1:70">
      <c r="B28" s="69"/>
      <c r="C28" s="69"/>
      <c r="D28" s="69"/>
      <c r="E28" s="69"/>
      <c r="F28" s="69"/>
      <c r="G28" s="69"/>
      <c r="H28" s="69"/>
      <c r="I28" s="69"/>
      <c r="T28" s="69"/>
      <c r="U28" s="69"/>
      <c r="V28" s="69"/>
      <c r="W28" s="69"/>
      <c r="X28" s="69"/>
      <c r="Y28" s="69"/>
      <c r="Z28" s="69"/>
      <c r="AA28" s="69"/>
      <c r="AL28" s="69"/>
      <c r="AM28" s="69"/>
      <c r="AN28" s="69"/>
      <c r="AO28" s="69"/>
      <c r="AP28" s="69"/>
      <c r="AQ28" s="69"/>
      <c r="AR28" s="69"/>
      <c r="AS28" s="69"/>
      <c r="BD28" s="69"/>
      <c r="BE28" s="69"/>
      <c r="BF28" s="69"/>
      <c r="BG28" s="69"/>
      <c r="BH28" s="69"/>
      <c r="BI28" s="69"/>
      <c r="BJ28" s="69"/>
      <c r="BK28" s="69"/>
    </row>
    <row r="29" spans="1:70">
      <c r="B29" s="69"/>
      <c r="C29" s="69"/>
      <c r="D29" s="69"/>
      <c r="E29" s="69"/>
      <c r="F29" s="69"/>
      <c r="G29" s="69"/>
      <c r="H29" s="69"/>
      <c r="I29" s="69"/>
      <c r="T29" s="69"/>
      <c r="U29" s="69"/>
      <c r="V29" s="69"/>
      <c r="W29" s="69"/>
      <c r="X29" s="69"/>
      <c r="Y29" s="69"/>
      <c r="Z29" s="69"/>
      <c r="AA29" s="69"/>
      <c r="AL29" s="69"/>
      <c r="AM29" s="69"/>
      <c r="AN29" s="69"/>
      <c r="AO29" s="69"/>
      <c r="AP29" s="69"/>
      <c r="AQ29" s="69"/>
      <c r="AR29" s="69"/>
      <c r="AS29" s="69"/>
      <c r="BD29" s="69"/>
      <c r="BE29" s="69"/>
      <c r="BF29" s="69"/>
      <c r="BG29" s="69"/>
      <c r="BH29" s="69"/>
      <c r="BI29" s="69"/>
      <c r="BJ29" s="69"/>
      <c r="BK29" s="69"/>
    </row>
    <row r="30" spans="1:70">
      <c r="B30" s="69"/>
      <c r="C30" s="69"/>
      <c r="D30" s="69"/>
      <c r="E30" s="69"/>
      <c r="F30" s="69"/>
      <c r="G30" s="69"/>
      <c r="H30" s="69"/>
      <c r="I30" s="69"/>
      <c r="T30" s="69"/>
      <c r="U30" s="69"/>
      <c r="V30" s="69"/>
      <c r="W30" s="69"/>
      <c r="X30" s="69"/>
      <c r="Y30" s="69"/>
      <c r="Z30" s="69"/>
      <c r="AA30" s="69"/>
      <c r="AL30" s="69"/>
      <c r="AM30" s="69"/>
      <c r="AN30" s="69"/>
      <c r="AO30" s="69"/>
      <c r="AP30" s="69"/>
      <c r="AQ30" s="69"/>
      <c r="AR30" s="69"/>
      <c r="AS30" s="69"/>
      <c r="BD30" s="69"/>
      <c r="BE30" s="69"/>
      <c r="BF30" s="69"/>
      <c r="BG30" s="69"/>
      <c r="BH30" s="69"/>
      <c r="BI30" s="69"/>
      <c r="BJ30" s="69"/>
      <c r="BK30" s="69"/>
    </row>
    <row r="31" spans="1:70" ht="13.5" customHeight="1">
      <c r="B31" s="69"/>
      <c r="C31" s="69"/>
      <c r="D31" s="69"/>
      <c r="E31" s="69"/>
      <c r="F31" s="69"/>
      <c r="G31" s="69"/>
      <c r="H31" s="69"/>
      <c r="I31" s="69"/>
      <c r="T31" s="69"/>
      <c r="U31" s="69"/>
      <c r="V31" s="69"/>
      <c r="W31" s="69"/>
      <c r="X31" s="69"/>
      <c r="Y31" s="69"/>
      <c r="Z31" s="69"/>
      <c r="AA31" s="69"/>
      <c r="AL31" s="69"/>
      <c r="AM31" s="69"/>
      <c r="AN31" s="69"/>
      <c r="AO31" s="69"/>
      <c r="AP31" s="69"/>
      <c r="AQ31" s="69"/>
      <c r="AR31" s="69"/>
      <c r="AS31" s="69"/>
      <c r="BD31" s="69"/>
      <c r="BE31" s="69"/>
      <c r="BF31" s="69"/>
      <c r="BG31" s="69"/>
      <c r="BH31" s="69"/>
      <c r="BI31" s="69"/>
      <c r="BJ31" s="69"/>
      <c r="BK31" s="69"/>
    </row>
  </sheetData>
  <mergeCells count="84">
    <mergeCell ref="BQ11:BR11"/>
    <mergeCell ref="A14:D14"/>
    <mergeCell ref="S14:V14"/>
    <mergeCell ref="AK14:AN14"/>
    <mergeCell ref="BC14:BF14"/>
    <mergeCell ref="BM7:BN7"/>
    <mergeCell ref="BO7:BP7"/>
    <mergeCell ref="A11:D11"/>
    <mergeCell ref="O11:P11"/>
    <mergeCell ref="S11:V11"/>
    <mergeCell ref="AG11:AH11"/>
    <mergeCell ref="AK11:AN11"/>
    <mergeCell ref="AY11:AZ11"/>
    <mergeCell ref="BC11:BF11"/>
    <mergeCell ref="AS7:AT7"/>
    <mergeCell ref="AU7:AV7"/>
    <mergeCell ref="AW7:AX7"/>
    <mergeCell ref="BG7:BH7"/>
    <mergeCell ref="BI7:BJ7"/>
    <mergeCell ref="BK7:BL7"/>
    <mergeCell ref="Y7:Z7"/>
    <mergeCell ref="AA7:AB7"/>
    <mergeCell ref="AC7:AD7"/>
    <mergeCell ref="AE7:AF7"/>
    <mergeCell ref="AO7:AP7"/>
    <mergeCell ref="AQ7:AR7"/>
    <mergeCell ref="BI6:BJ6"/>
    <mergeCell ref="BK6:BL6"/>
    <mergeCell ref="BM6:BN6"/>
    <mergeCell ref="BO6:BP6"/>
    <mergeCell ref="E7:F7"/>
    <mergeCell ref="G7:H7"/>
    <mergeCell ref="I7:J7"/>
    <mergeCell ref="K7:L7"/>
    <mergeCell ref="M7:N7"/>
    <mergeCell ref="W7:X7"/>
    <mergeCell ref="AO6:AP6"/>
    <mergeCell ref="AQ6:AR6"/>
    <mergeCell ref="AS6:AT6"/>
    <mergeCell ref="AU6:AV6"/>
    <mergeCell ref="AW6:AX6"/>
    <mergeCell ref="BG6:BH6"/>
    <mergeCell ref="M6:N6"/>
    <mergeCell ref="W6:X6"/>
    <mergeCell ref="Y6:Z6"/>
    <mergeCell ref="AA6:AB6"/>
    <mergeCell ref="AC6:AD6"/>
    <mergeCell ref="AE6:AF6"/>
    <mergeCell ref="AU5:AV5"/>
    <mergeCell ref="AW5:AX5"/>
    <mergeCell ref="BI5:BJ5"/>
    <mergeCell ref="BK5:BL5"/>
    <mergeCell ref="BM5:BN5"/>
    <mergeCell ref="BO5:BP5"/>
    <mergeCell ref="BC4:BF9"/>
    <mergeCell ref="BG4:BH4"/>
    <mergeCell ref="BI4:BP4"/>
    <mergeCell ref="BQ4:BR9"/>
    <mergeCell ref="G5:H5"/>
    <mergeCell ref="I5:J5"/>
    <mergeCell ref="K5:L5"/>
    <mergeCell ref="M5:N5"/>
    <mergeCell ref="Y5:Z5"/>
    <mergeCell ref="AA5:AB5"/>
    <mergeCell ref="Y4:AF4"/>
    <mergeCell ref="AG4:AH9"/>
    <mergeCell ref="AK4:AN9"/>
    <mergeCell ref="AO4:AP4"/>
    <mergeCell ref="AQ4:AX4"/>
    <mergeCell ref="AY4:AZ9"/>
    <mergeCell ref="AC5:AD5"/>
    <mergeCell ref="AE5:AF5"/>
    <mergeCell ref="AQ5:AR5"/>
    <mergeCell ref="AS5:AT5"/>
    <mergeCell ref="A4:D9"/>
    <mergeCell ref="E4:F4"/>
    <mergeCell ref="G4:N4"/>
    <mergeCell ref="O4:P9"/>
    <mergeCell ref="S4:V9"/>
    <mergeCell ref="W4:X4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2014-11-11T08:17:37Z</dcterms:created>
  <dcterms:modified xsi:type="dcterms:W3CDTF">2014-11-11T08:17:43Z</dcterms:modified>
</cp:coreProperties>
</file>