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2น48" sheetId="1" r:id="rId1"/>
  </sheets>
  <calcPr calcId="144525"/>
</workbook>
</file>

<file path=xl/calcChain.xml><?xml version="1.0" encoding="utf-8"?>
<calcChain xmlns="http://schemas.openxmlformats.org/spreadsheetml/2006/main">
  <c r="G26" i="1" l="1"/>
  <c r="J25" i="1"/>
  <c r="G25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G17" i="1"/>
  <c r="G16" i="1"/>
  <c r="G15" i="1"/>
  <c r="J14" i="1"/>
  <c r="G14" i="1"/>
  <c r="J13" i="1"/>
  <c r="G13" i="1"/>
  <c r="J12" i="1"/>
  <c r="G12" i="1"/>
  <c r="J11" i="1"/>
  <c r="G11" i="1"/>
  <c r="L10" i="1"/>
  <c r="K10" i="1"/>
  <c r="J10" i="1"/>
  <c r="I10" i="1"/>
  <c r="H10" i="1"/>
  <c r="G10" i="1" s="1"/>
</calcChain>
</file>

<file path=xl/sharedStrings.xml><?xml version="1.0" encoding="utf-8"?>
<sst xmlns="http://schemas.openxmlformats.org/spreadsheetml/2006/main" count="85" uniqueCount="55">
  <si>
    <t>ตาราง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</si>
  <si>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</si>
  <si>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2555</t>
  </si>
  <si>
    <t>TABLE</t>
  </si>
  <si>
    <t xml:space="preserve">NROLLMENT REGISTERED AND ENROLLMENT GRADUATED UNDER OFFICE OF THE NON-FORMAL AND INFORMAL EDUCATION </t>
  </si>
  <si>
    <t>BY SEX AND EDUCATIONAL ACTIVITIES: FISCAL YEAR  2012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</si>
  <si>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</si>
  <si>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</si>
  <si>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</si>
  <si>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</si>
  <si>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</si>
  <si>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</si>
  <si>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</si>
  <si>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</si>
  <si>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</si>
  <si>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</si>
  <si>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</si>
  <si>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</si>
  <si>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</si>
  <si>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</si>
  <si>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</si>
  <si>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</si>
  <si>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</si>
  <si>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</si>
  <si>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</si>
  <si>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</si>
  <si>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</si>
  <si>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</si>
  <si>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</si>
  <si>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</si>
  <si>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</si>
  <si>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</si>
  <si>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</si>
  <si>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</si>
  <si>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</si>
  <si>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</si>
  <si>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</si>
  <si>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</si>
  <si>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</si>
  <si>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</si>
  <si>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</si>
  <si>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</si>
  <si>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</si>
  <si>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</si>
  <si>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</si>
  <si>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</si>
  <si>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</si>
  <si>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</si>
  <si>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</si>
  <si>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</si>
  <si>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</si>
  <si>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</si>
  <si>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</si>
  <si>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 เพชรบูรณ์</t>
  </si>
  <si>
    <t>Source: Phetchabun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</si>
</sst>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2" applyFont="1"/>
    <xf numFmtId="0" fontId="4" fillId="0" borderId="0" xfId="2" applyFont="1"/>
    <xf numFmtId="2" fontId="4" fillId="0" borderId="0" xfId="2" applyNumberFormat="1" applyFont="1" applyAlignment="1">
      <alignment horizontal="center"/>
    </xf>
    <xf numFmtId="0" fontId="5" fillId="0" borderId="0" xfId="2" applyFont="1"/>
    <xf numFmtId="0" fontId="6" fillId="0" borderId="1" xfId="2" applyFont="1" applyBorder="1"/>
    <xf numFmtId="0" fontId="6" fillId="0" borderId="0" xfId="2" applyFont="1"/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/>
    <xf numFmtId="0" fontId="7" fillId="0" borderId="0" xfId="2" applyFont="1"/>
    <xf numFmtId="0" fontId="7" fillId="0" borderId="0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" xfId="2" applyFont="1" applyBorder="1"/>
    <xf numFmtId="0" fontId="8" fillId="0" borderId="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87" fontId="8" fillId="0" borderId="8" xfId="1" applyNumberFormat="1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187" fontId="8" fillId="0" borderId="0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7" fillId="0" borderId="9" xfId="1" applyNumberFormat="1" applyFont="1" applyBorder="1" applyAlignment="1">
      <alignment horizontal="center" vertical="center"/>
    </xf>
    <xf numFmtId="187" fontId="7" fillId="0" borderId="0" xfId="1" applyNumberFormat="1" applyFont="1" applyBorder="1" applyAlignment="1">
      <alignment horizontal="center"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5" xfId="1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7" fillId="0" borderId="9" xfId="1" applyNumberFormat="1" applyFont="1" applyBorder="1" applyAlignment="1">
      <alignment horizontal="right" vertical="center"/>
    </xf>
    <xf numFmtId="0" fontId="7" fillId="0" borderId="6" xfId="2" applyFont="1" applyBorder="1"/>
    <xf numFmtId="0" fontId="7" fillId="0" borderId="10" xfId="2" applyFont="1" applyBorder="1"/>
    <xf numFmtId="0" fontId="7" fillId="0" borderId="7" xfId="2" applyFont="1" applyBorder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0</xdr:row>
      <xdr:rowOff>0</xdr:rowOff>
    </xdr:from>
    <xdr:to>
      <xdr:col>17</xdr:col>
      <xdr:colOff>495300</xdr:colOff>
      <xdr:row>30</xdr:row>
      <xdr:rowOff>171450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858375" y="0"/>
          <a:ext cx="361950" cy="6753225"/>
          <a:chOff x="9629775" y="0"/>
          <a:chExt cx="456077" cy="64960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7814" y="329842"/>
            <a:ext cx="228039" cy="37748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32073" cy="393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10217" y="3409035"/>
            <a:ext cx="6168499" cy="55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0"/>
  <sheetViews>
    <sheetView showGridLines="0" tabSelected="1" workbookViewId="0">
      <selection activeCell="H11" sqref="H11"/>
    </sheetView>
  </sheetViews>
  <sheetFormatPr defaultRowHeight="21" x14ac:dyDescent="0.45"/>
  <cols>
    <col min="1" max="2" width="1.5" style="6" customWidth="1"/>
    <col min="3" max="4" width="3.875" style="6" customWidth="1"/>
    <col min="5" max="5" width="9" style="6"/>
    <col min="6" max="6" width="17" style="6" customWidth="1"/>
    <col min="7" max="12" width="9.625" style="6" customWidth="1"/>
    <col min="13" max="13" width="0.875" style="6" customWidth="1"/>
    <col min="14" max="16" width="1.5" style="6" customWidth="1"/>
    <col min="17" max="17" width="27.75" style="6" customWidth="1"/>
    <col min="18" max="18" width="8.25" style="6" customWidth="1"/>
    <col min="19" max="20" width="6.125" style="6" customWidth="1"/>
    <col min="21" max="16384" width="9" style="6"/>
  </cols>
  <sheetData>
    <row r="1" spans="1:17" s="1" customFormat="1" x14ac:dyDescent="0.45">
      <c r="B1" s="2" t="s">
        <v>0</v>
      </c>
      <c r="C1" s="2"/>
      <c r="D1" s="3">
        <v>3.12</v>
      </c>
      <c r="E1" s="2" t="s">
        <v>1</v>
      </c>
    </row>
    <row r="2" spans="1:17" s="1" customFormat="1" x14ac:dyDescent="0.45">
      <c r="B2" s="2"/>
      <c r="C2" s="2"/>
      <c r="D2" s="3"/>
      <c r="E2" s="2" t="s">
        <v>2</v>
      </c>
    </row>
    <row r="3" spans="1:17" s="1" customFormat="1" x14ac:dyDescent="0.45">
      <c r="B3" s="4" t="s">
        <v>3</v>
      </c>
      <c r="C3" s="2"/>
      <c r="D3" s="3">
        <v>3.12</v>
      </c>
      <c r="E3" s="4" t="s">
        <v>4</v>
      </c>
    </row>
    <row r="4" spans="1:17" s="4" customFormat="1" ht="18.75" x14ac:dyDescent="0.4">
      <c r="E4" s="4" t="s">
        <v>5</v>
      </c>
    </row>
    <row r="5" spans="1:17" ht="3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14" customFormat="1" ht="18.75" customHeight="1" x14ac:dyDescent="0.4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9" t="s">
        <v>8</v>
      </c>
      <c r="K6" s="10"/>
      <c r="L6" s="11"/>
      <c r="M6" s="12"/>
      <c r="N6" s="13"/>
      <c r="O6" s="13"/>
      <c r="P6" s="13"/>
      <c r="Q6" s="13"/>
    </row>
    <row r="7" spans="1:17" s="14" customFormat="1" ht="18.75" customHeight="1" x14ac:dyDescent="0.4">
      <c r="A7" s="15"/>
      <c r="B7" s="15"/>
      <c r="C7" s="15"/>
      <c r="D7" s="15"/>
      <c r="E7" s="15"/>
      <c r="F7" s="16"/>
      <c r="G7" s="17" t="s">
        <v>9</v>
      </c>
      <c r="H7" s="18"/>
      <c r="I7" s="19"/>
      <c r="J7" s="17" t="s">
        <v>10</v>
      </c>
      <c r="K7" s="18"/>
      <c r="L7" s="19"/>
      <c r="M7" s="20"/>
      <c r="N7" s="21"/>
      <c r="O7" s="21"/>
      <c r="P7" s="21"/>
      <c r="Q7" s="21"/>
    </row>
    <row r="8" spans="1:17" s="14" customFormat="1" ht="18.75" customHeight="1" x14ac:dyDescent="0.4">
      <c r="A8" s="15"/>
      <c r="B8" s="15"/>
      <c r="C8" s="15"/>
      <c r="D8" s="15"/>
      <c r="E8" s="15"/>
      <c r="F8" s="16"/>
      <c r="G8" s="22" t="s">
        <v>11</v>
      </c>
      <c r="H8" s="23" t="s">
        <v>12</v>
      </c>
      <c r="I8" s="20" t="s">
        <v>13</v>
      </c>
      <c r="J8" s="22" t="s">
        <v>11</v>
      </c>
      <c r="K8" s="23" t="s">
        <v>12</v>
      </c>
      <c r="L8" s="24" t="s">
        <v>13</v>
      </c>
      <c r="M8" s="20"/>
      <c r="N8" s="25" t="s">
        <v>14</v>
      </c>
      <c r="O8" s="25"/>
      <c r="P8" s="25"/>
      <c r="Q8" s="25"/>
    </row>
    <row r="9" spans="1:17" s="14" customFormat="1" ht="18.75" customHeight="1" x14ac:dyDescent="0.4">
      <c r="A9" s="26"/>
      <c r="B9" s="26"/>
      <c r="C9" s="26"/>
      <c r="D9" s="26"/>
      <c r="E9" s="26"/>
      <c r="F9" s="27"/>
      <c r="G9" s="28" t="s">
        <v>15</v>
      </c>
      <c r="H9" s="29" t="s">
        <v>16</v>
      </c>
      <c r="I9" s="30" t="s">
        <v>17</v>
      </c>
      <c r="J9" s="28" t="s">
        <v>15</v>
      </c>
      <c r="K9" s="29" t="s">
        <v>16</v>
      </c>
      <c r="L9" s="31" t="s">
        <v>17</v>
      </c>
      <c r="M9" s="30"/>
      <c r="N9" s="32"/>
      <c r="O9" s="32"/>
      <c r="P9" s="32"/>
      <c r="Q9" s="32"/>
    </row>
    <row r="10" spans="1:17" s="41" customFormat="1" ht="26.25" customHeight="1" x14ac:dyDescent="0.2">
      <c r="A10" s="33" t="s">
        <v>18</v>
      </c>
      <c r="B10" s="33"/>
      <c r="C10" s="33"/>
      <c r="D10" s="33"/>
      <c r="E10" s="33"/>
      <c r="F10" s="34"/>
      <c r="G10" s="35">
        <f>SUM(H10,I10)</f>
        <v>44957</v>
      </c>
      <c r="H10" s="36">
        <f>SUM(H11,H12,H13,H14,H15,H16,H17,H18,H19,H20,H21,H22,H23,H24,H25,H26)</f>
        <v>20041</v>
      </c>
      <c r="I10" s="37">
        <f>SUM(I11,I12,I13,I14,I15,I16,I17,I18,I19,I20,I21,I22,I23,I24,I25,I26)</f>
        <v>24916</v>
      </c>
      <c r="J10" s="35">
        <f>SUM(K10,L10)</f>
        <v>21252</v>
      </c>
      <c r="K10" s="36">
        <f>SUM(K11,K12,K13,K14,K15,K16,K17,K18,K19,K20,K21,K22,K23,K24,K25,K26)</f>
        <v>7424</v>
      </c>
      <c r="L10" s="38">
        <f>SUM(L11,L12,L13,L14,L15,L16,L17,L18,L19,L20,L21,L22,L23,L24,L25,L26)</f>
        <v>13828</v>
      </c>
      <c r="M10" s="39"/>
      <c r="N10" s="40" t="s">
        <v>19</v>
      </c>
      <c r="O10" s="40"/>
      <c r="P10" s="40"/>
      <c r="Q10" s="40"/>
    </row>
    <row r="11" spans="1:17" s="48" customFormat="1" ht="18" customHeight="1" x14ac:dyDescent="0.2">
      <c r="A11" s="42" t="s">
        <v>20</v>
      </c>
      <c r="B11" s="42"/>
      <c r="C11" s="42"/>
      <c r="D11" s="42"/>
      <c r="E11" s="42"/>
      <c r="F11" s="42"/>
      <c r="G11" s="43">
        <f t="shared" ref="G11:G26" si="0">SUM(H11,I11)</f>
        <v>1930</v>
      </c>
      <c r="H11" s="44">
        <v>786</v>
      </c>
      <c r="I11" s="45">
        <v>1144</v>
      </c>
      <c r="J11" s="46">
        <f t="shared" ref="J11:J25" si="1">SUM(K11,L11)</f>
        <v>1445</v>
      </c>
      <c r="K11" s="44">
        <v>576</v>
      </c>
      <c r="L11" s="47">
        <v>869</v>
      </c>
      <c r="M11" s="42"/>
      <c r="N11" s="42" t="s">
        <v>21</v>
      </c>
      <c r="O11" s="42"/>
      <c r="P11" s="42"/>
      <c r="Q11" s="42"/>
    </row>
    <row r="12" spans="1:17" s="48" customFormat="1" ht="18" customHeight="1" x14ac:dyDescent="0.2">
      <c r="A12" s="42" t="s">
        <v>22</v>
      </c>
      <c r="B12" s="42"/>
      <c r="C12" s="42"/>
      <c r="D12" s="42"/>
      <c r="E12" s="42"/>
      <c r="F12" s="42"/>
      <c r="G12" s="43">
        <f t="shared" si="0"/>
        <v>3008</v>
      </c>
      <c r="H12" s="44">
        <v>1071</v>
      </c>
      <c r="I12" s="45">
        <v>1937</v>
      </c>
      <c r="J12" s="46">
        <f t="shared" si="1"/>
        <v>292</v>
      </c>
      <c r="K12" s="44">
        <v>123</v>
      </c>
      <c r="L12" s="47">
        <v>169</v>
      </c>
      <c r="M12" s="42"/>
      <c r="N12" s="42" t="s">
        <v>23</v>
      </c>
      <c r="O12" s="42"/>
      <c r="P12" s="42"/>
      <c r="Q12" s="42"/>
    </row>
    <row r="13" spans="1:17" s="48" customFormat="1" ht="18" customHeight="1" x14ac:dyDescent="0.2">
      <c r="A13" s="42" t="s">
        <v>24</v>
      </c>
      <c r="B13" s="42"/>
      <c r="C13" s="42"/>
      <c r="D13" s="42"/>
      <c r="E13" s="42"/>
      <c r="F13" s="42"/>
      <c r="G13" s="43">
        <f t="shared" si="0"/>
        <v>9255</v>
      </c>
      <c r="H13" s="44">
        <v>5102</v>
      </c>
      <c r="I13" s="45">
        <v>4153</v>
      </c>
      <c r="J13" s="46">
        <f t="shared" si="1"/>
        <v>892</v>
      </c>
      <c r="K13" s="44">
        <v>420</v>
      </c>
      <c r="L13" s="47">
        <v>472</v>
      </c>
      <c r="M13" s="42"/>
      <c r="N13" s="42" t="s">
        <v>25</v>
      </c>
      <c r="O13" s="42"/>
      <c r="P13" s="42"/>
      <c r="Q13" s="42"/>
    </row>
    <row r="14" spans="1:17" s="48" customFormat="1" ht="18" customHeight="1" x14ac:dyDescent="0.2">
      <c r="A14" s="42" t="s">
        <v>26</v>
      </c>
      <c r="B14" s="42"/>
      <c r="C14" s="42"/>
      <c r="D14" s="42"/>
      <c r="E14" s="42"/>
      <c r="F14" s="42"/>
      <c r="G14" s="43">
        <f t="shared" si="0"/>
        <v>13680</v>
      </c>
      <c r="H14" s="44">
        <v>7377</v>
      </c>
      <c r="I14" s="45">
        <v>6303</v>
      </c>
      <c r="J14" s="46">
        <f t="shared" si="1"/>
        <v>1539</v>
      </c>
      <c r="K14" s="44">
        <v>600</v>
      </c>
      <c r="L14" s="47">
        <v>939</v>
      </c>
      <c r="M14" s="42"/>
      <c r="N14" s="42" t="s">
        <v>27</v>
      </c>
      <c r="O14" s="42"/>
      <c r="P14" s="42"/>
      <c r="Q14" s="42"/>
    </row>
    <row r="15" spans="1:17" s="48" customFormat="1" ht="18" customHeight="1" x14ac:dyDescent="0.2">
      <c r="A15" s="42" t="s">
        <v>28</v>
      </c>
      <c r="B15" s="42"/>
      <c r="C15" s="42"/>
      <c r="D15" s="42"/>
      <c r="E15" s="42"/>
      <c r="F15" s="42"/>
      <c r="G15" s="49">
        <f t="shared" si="0"/>
        <v>0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42"/>
      <c r="N15" s="42" t="s">
        <v>30</v>
      </c>
      <c r="O15" s="42"/>
      <c r="P15" s="42"/>
      <c r="Q15" s="42"/>
    </row>
    <row r="16" spans="1:17" s="48" customFormat="1" ht="18" customHeight="1" x14ac:dyDescent="0.2">
      <c r="A16" s="42" t="s">
        <v>31</v>
      </c>
      <c r="B16" s="42"/>
      <c r="C16" s="42"/>
      <c r="D16" s="42"/>
      <c r="E16" s="42"/>
      <c r="F16" s="42"/>
      <c r="G16" s="49">
        <f t="shared" si="0"/>
        <v>0</v>
      </c>
      <c r="H16" s="50" t="s">
        <v>29</v>
      </c>
      <c r="I16" s="50" t="s">
        <v>29</v>
      </c>
      <c r="J16" s="50" t="s">
        <v>29</v>
      </c>
      <c r="K16" s="50" t="s">
        <v>29</v>
      </c>
      <c r="L16" s="50" t="s">
        <v>29</v>
      </c>
      <c r="M16" s="42"/>
      <c r="N16" s="42" t="s">
        <v>32</v>
      </c>
      <c r="O16" s="42"/>
      <c r="P16" s="42"/>
      <c r="Q16" s="42"/>
    </row>
    <row r="17" spans="1:17" s="48" customFormat="1" ht="18" customHeight="1" x14ac:dyDescent="0.2">
      <c r="A17" s="42" t="s">
        <v>33</v>
      </c>
      <c r="B17" s="42"/>
      <c r="C17" s="42"/>
      <c r="D17" s="42"/>
      <c r="E17" s="42"/>
      <c r="F17" s="42"/>
      <c r="G17" s="49">
        <f t="shared" si="0"/>
        <v>0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29</v>
      </c>
      <c r="M17" s="42"/>
      <c r="N17" s="42" t="s">
        <v>34</v>
      </c>
      <c r="O17" s="42"/>
      <c r="P17" s="42"/>
      <c r="Q17" s="42"/>
    </row>
    <row r="18" spans="1:17" s="48" customFormat="1" ht="18" customHeight="1" x14ac:dyDescent="0.2">
      <c r="A18" s="42"/>
      <c r="B18" s="42" t="s">
        <v>35</v>
      </c>
      <c r="C18" s="42"/>
      <c r="D18" s="42"/>
      <c r="E18" s="42"/>
      <c r="F18" s="42"/>
      <c r="G18" s="43">
        <f t="shared" si="0"/>
        <v>2766</v>
      </c>
      <c r="H18" s="44">
        <v>703</v>
      </c>
      <c r="I18" s="45">
        <v>2063</v>
      </c>
      <c r="J18" s="46">
        <f t="shared" si="1"/>
        <v>2766</v>
      </c>
      <c r="K18" s="44">
        <v>703</v>
      </c>
      <c r="L18" s="47">
        <v>2063</v>
      </c>
      <c r="M18" s="42"/>
      <c r="N18" s="42"/>
      <c r="O18" s="42" t="s">
        <v>36</v>
      </c>
      <c r="P18" s="42"/>
      <c r="Q18" s="42"/>
    </row>
    <row r="19" spans="1:17" s="48" customFormat="1" ht="18" customHeight="1" x14ac:dyDescent="0.2">
      <c r="A19" s="42"/>
      <c r="B19" s="42" t="s">
        <v>37</v>
      </c>
      <c r="C19" s="42"/>
      <c r="D19" s="42"/>
      <c r="E19" s="42"/>
      <c r="F19" s="42"/>
      <c r="G19" s="43">
        <f t="shared" si="0"/>
        <v>3694</v>
      </c>
      <c r="H19" s="44">
        <v>1135</v>
      </c>
      <c r="I19" s="45">
        <v>2559</v>
      </c>
      <c r="J19" s="46">
        <f t="shared" si="1"/>
        <v>3694</v>
      </c>
      <c r="K19" s="44">
        <v>1135</v>
      </c>
      <c r="L19" s="47">
        <v>2559</v>
      </c>
      <c r="M19" s="42"/>
      <c r="N19" s="42"/>
      <c r="O19" s="42" t="s">
        <v>38</v>
      </c>
      <c r="P19" s="42"/>
      <c r="Q19" s="42"/>
    </row>
    <row r="20" spans="1:17" s="48" customFormat="1" ht="18" customHeight="1" x14ac:dyDescent="0.2">
      <c r="A20" s="42"/>
      <c r="B20" s="42" t="s">
        <v>39</v>
      </c>
      <c r="C20" s="42"/>
      <c r="D20" s="42"/>
      <c r="E20" s="42"/>
      <c r="F20" s="42"/>
      <c r="G20" s="43">
        <f t="shared" si="0"/>
        <v>210</v>
      </c>
      <c r="H20" s="44">
        <v>131</v>
      </c>
      <c r="I20" s="45">
        <v>79</v>
      </c>
      <c r="J20" s="46">
        <f t="shared" si="1"/>
        <v>210</v>
      </c>
      <c r="K20" s="44">
        <v>131</v>
      </c>
      <c r="L20" s="47">
        <v>79</v>
      </c>
      <c r="M20" s="42"/>
      <c r="N20" s="42"/>
      <c r="O20" s="42" t="s">
        <v>40</v>
      </c>
      <c r="P20" s="42"/>
      <c r="Q20" s="42"/>
    </row>
    <row r="21" spans="1:17" s="48" customFormat="1" ht="18" customHeight="1" x14ac:dyDescent="0.2">
      <c r="A21" s="42"/>
      <c r="B21" s="42" t="s">
        <v>41</v>
      </c>
      <c r="C21" s="42"/>
      <c r="D21" s="42"/>
      <c r="E21" s="42"/>
      <c r="F21" s="42"/>
      <c r="G21" s="43">
        <f t="shared" si="0"/>
        <v>2383</v>
      </c>
      <c r="H21" s="44">
        <v>771</v>
      </c>
      <c r="I21" s="45">
        <v>1612</v>
      </c>
      <c r="J21" s="46">
        <f t="shared" si="1"/>
        <v>2383</v>
      </c>
      <c r="K21" s="44">
        <v>771</v>
      </c>
      <c r="L21" s="47">
        <v>1612</v>
      </c>
      <c r="M21" s="42"/>
      <c r="N21" s="42"/>
      <c r="O21" s="42" t="s">
        <v>42</v>
      </c>
      <c r="P21" s="42"/>
      <c r="Q21" s="42"/>
    </row>
    <row r="22" spans="1:17" s="48" customFormat="1" ht="18" customHeight="1" x14ac:dyDescent="0.2">
      <c r="A22" s="42"/>
      <c r="B22" s="42" t="s">
        <v>43</v>
      </c>
      <c r="C22" s="42"/>
      <c r="D22" s="42"/>
      <c r="E22" s="42"/>
      <c r="F22" s="42"/>
      <c r="G22" s="43">
        <f t="shared" si="0"/>
        <v>124</v>
      </c>
      <c r="H22" s="44">
        <v>67</v>
      </c>
      <c r="I22" s="45">
        <v>57</v>
      </c>
      <c r="J22" s="46">
        <f t="shared" si="1"/>
        <v>124</v>
      </c>
      <c r="K22" s="44">
        <v>67</v>
      </c>
      <c r="L22" s="47">
        <v>57</v>
      </c>
      <c r="M22" s="42"/>
      <c r="N22" s="42"/>
      <c r="O22" s="42" t="s">
        <v>44</v>
      </c>
      <c r="P22" s="42"/>
      <c r="Q22" s="42"/>
    </row>
    <row r="23" spans="1:17" s="48" customFormat="1" ht="18" customHeight="1" x14ac:dyDescent="0.2">
      <c r="A23" s="42" t="s">
        <v>45</v>
      </c>
      <c r="B23" s="42"/>
      <c r="C23" s="42"/>
      <c r="D23" s="42"/>
      <c r="E23" s="42"/>
      <c r="F23" s="42"/>
      <c r="G23" s="43">
        <f t="shared" si="0"/>
        <v>6018</v>
      </c>
      <c r="H23" s="44">
        <v>2163</v>
      </c>
      <c r="I23" s="45">
        <v>3855</v>
      </c>
      <c r="J23" s="46">
        <f t="shared" si="1"/>
        <v>6018</v>
      </c>
      <c r="K23" s="44">
        <v>2163</v>
      </c>
      <c r="L23" s="47">
        <v>3855</v>
      </c>
      <c r="M23" s="42"/>
      <c r="N23" s="42" t="s">
        <v>46</v>
      </c>
      <c r="O23" s="42"/>
      <c r="P23" s="42"/>
      <c r="Q23" s="42"/>
    </row>
    <row r="24" spans="1:17" s="48" customFormat="1" ht="18" customHeight="1" x14ac:dyDescent="0.2">
      <c r="A24" s="42" t="s">
        <v>47</v>
      </c>
      <c r="B24" s="42"/>
      <c r="C24" s="42"/>
      <c r="D24" s="42"/>
      <c r="E24" s="42"/>
      <c r="F24" s="42"/>
      <c r="G24" s="49">
        <f t="shared" si="0"/>
        <v>0</v>
      </c>
      <c r="H24" s="50" t="s">
        <v>29</v>
      </c>
      <c r="I24" s="50" t="s">
        <v>29</v>
      </c>
      <c r="J24" s="50" t="s">
        <v>29</v>
      </c>
      <c r="K24" s="50" t="s">
        <v>29</v>
      </c>
      <c r="L24" s="50" t="s">
        <v>29</v>
      </c>
      <c r="M24" s="42"/>
      <c r="N24" s="42" t="s">
        <v>48</v>
      </c>
      <c r="O24" s="42"/>
      <c r="P24" s="42"/>
      <c r="Q24" s="42"/>
    </row>
    <row r="25" spans="1:17" s="48" customFormat="1" ht="18" customHeight="1" x14ac:dyDescent="0.2">
      <c r="A25" s="42"/>
      <c r="B25" s="42" t="s">
        <v>49</v>
      </c>
      <c r="C25" s="42"/>
      <c r="D25" s="42"/>
      <c r="E25" s="42"/>
      <c r="F25" s="42"/>
      <c r="G25" s="43">
        <f t="shared" si="0"/>
        <v>1889</v>
      </c>
      <c r="H25" s="44">
        <v>735</v>
      </c>
      <c r="I25" s="45">
        <v>1154</v>
      </c>
      <c r="J25" s="46">
        <f t="shared" si="1"/>
        <v>1889</v>
      </c>
      <c r="K25" s="44">
        <v>735</v>
      </c>
      <c r="L25" s="47">
        <v>1154</v>
      </c>
      <c r="M25" s="42"/>
      <c r="N25" s="42"/>
      <c r="O25" s="42"/>
      <c r="P25" s="42" t="s">
        <v>50</v>
      </c>
      <c r="Q25" s="42"/>
    </row>
    <row r="26" spans="1:17" s="48" customFormat="1" ht="18" customHeight="1" x14ac:dyDescent="0.2">
      <c r="A26" s="42"/>
      <c r="B26" s="42" t="s">
        <v>51</v>
      </c>
      <c r="C26" s="42"/>
      <c r="D26" s="42"/>
      <c r="E26" s="42"/>
      <c r="F26" s="42"/>
      <c r="G26" s="49">
        <f t="shared" si="0"/>
        <v>0</v>
      </c>
      <c r="H26" s="50" t="s">
        <v>29</v>
      </c>
      <c r="I26" s="50" t="s">
        <v>29</v>
      </c>
      <c r="J26" s="50" t="s">
        <v>29</v>
      </c>
      <c r="K26" s="50" t="s">
        <v>29</v>
      </c>
      <c r="L26" s="50" t="s">
        <v>29</v>
      </c>
      <c r="M26" s="42"/>
      <c r="N26" s="42"/>
      <c r="O26" s="42"/>
      <c r="P26" s="42" t="s">
        <v>52</v>
      </c>
      <c r="Q26" s="42"/>
    </row>
    <row r="27" spans="1:17" s="14" customFormat="1" ht="3" customHeight="1" x14ac:dyDescent="0.4">
      <c r="A27" s="32"/>
      <c r="B27" s="32"/>
      <c r="C27" s="32"/>
      <c r="D27" s="32"/>
      <c r="E27" s="32"/>
      <c r="F27" s="32"/>
      <c r="G27" s="51"/>
      <c r="H27" s="52"/>
      <c r="I27" s="32"/>
      <c r="J27" s="51"/>
      <c r="K27" s="52"/>
      <c r="L27" s="53"/>
      <c r="M27" s="32"/>
      <c r="N27" s="32"/>
      <c r="O27" s="32"/>
      <c r="P27" s="32"/>
      <c r="Q27" s="32"/>
    </row>
    <row r="28" spans="1:17" s="14" customFormat="1" ht="3" customHeight="1" x14ac:dyDescent="0.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s="48" customFormat="1" ht="17.25" customHeight="1" x14ac:dyDescent="0.2">
      <c r="B29" s="48" t="s">
        <v>53</v>
      </c>
      <c r="Q29" s="42"/>
    </row>
    <row r="30" spans="1:17" x14ac:dyDescent="0.45">
      <c r="B30" s="6" t="s">
        <v>54</v>
      </c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8:Q8"/>
  </mergeCells>
  <pageMargins left="0.55118110236220474" right="0.35433070866141736" top="0.78740157480314965" bottom="0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T-3.12น48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2014-04-08T15:12:16Z</dcterms:created>
  <dcterms:modified xsi:type="dcterms:W3CDTF">2014-04-08T15:12:28Z</dcterms:modified>
</cp:coreProperties>
</file>