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15" windowHeight="6045"/>
  </bookViews>
  <sheets>
    <sheet name="T-10.12" sheetId="20" r:id="rId1"/>
  </sheets>
  <calcPr calcId="124519"/>
</workbook>
</file>

<file path=xl/calcChain.xml><?xml version="1.0" encoding="utf-8"?>
<calcChain xmlns="http://schemas.openxmlformats.org/spreadsheetml/2006/main">
  <c r="Q11" i="20"/>
  <c r="P11"/>
  <c r="O11"/>
  <c r="N11"/>
  <c r="M11"/>
  <c r="L11"/>
  <c r="K11"/>
  <c r="J11"/>
  <c r="I11"/>
  <c r="H11"/>
  <c r="G11"/>
  <c r="F11"/>
  <c r="E11"/>
</calcChain>
</file>

<file path=xl/sharedStrings.xml><?xml version="1.0" encoding="utf-8"?>
<sst xmlns="http://schemas.openxmlformats.org/spreadsheetml/2006/main" count="121" uniqueCount="76">
  <si>
    <t>Total</t>
  </si>
  <si>
    <t>อำเภอ/กิ่งอำเภอ</t>
  </si>
  <si>
    <t>District/Minor district</t>
  </si>
  <si>
    <t xml:space="preserve">ตาราง   </t>
  </si>
  <si>
    <t xml:space="preserve">TABLE </t>
  </si>
  <si>
    <t>เพื่อประกอบอาชีพ</t>
  </si>
  <si>
    <t>เพื่อพัฒนาความรู้หรือเพื่อพัฒนาคุณภาพชีวิต</t>
  </si>
  <si>
    <t>รอการขายผลผลิต</t>
  </si>
  <si>
    <t>ชำระหนี้สินภายนอก</t>
  </si>
  <si>
    <t>รวมต้นเงินทุน</t>
  </si>
  <si>
    <t>for work</t>
  </si>
  <si>
    <t>Development of quality</t>
  </si>
  <si>
    <t>Waiting for the purchasing of product</t>
  </si>
  <si>
    <t>Payment of external debt</t>
  </si>
  <si>
    <t>ทุกประเภท</t>
  </si>
  <si>
    <t>and knowledge</t>
  </si>
  <si>
    <t xml:space="preserve"> ที่ลูกค้าเป็น</t>
  </si>
  <si>
    <t>ต้นเงิน</t>
  </si>
  <si>
    <t>ลูกหนี้</t>
  </si>
  <si>
    <t>จ่ายเงินกู้</t>
  </si>
  <si>
    <t>รับชำระคืน</t>
  </si>
  <si>
    <t>ที่ลูกค้า</t>
  </si>
  <si>
    <t>Loans</t>
  </si>
  <si>
    <t>Repayment</t>
  </si>
  <si>
    <t>เป็นลูกหนี้</t>
  </si>
  <si>
    <t>outstanding</t>
  </si>
  <si>
    <t>disbursed</t>
  </si>
  <si>
    <t>Outstanding</t>
  </si>
  <si>
    <t xml:space="preserve">     ที่มา:  ธนาคารเพื่อการเกษตรและสหกรณ์การเกษตรจังหวัดอุดรธานี</t>
  </si>
  <si>
    <t>เมืองอุดรธานี</t>
  </si>
  <si>
    <t>กุดจับ</t>
  </si>
  <si>
    <t>ไชยวาน</t>
  </si>
  <si>
    <t>ทุ่งฝน</t>
  </si>
  <si>
    <t>นายูง</t>
  </si>
  <si>
    <t>น้ำโสม</t>
  </si>
  <si>
    <t>โนนสะอาด</t>
  </si>
  <si>
    <t>บ้านดุง</t>
  </si>
  <si>
    <t>บ้านผือ</t>
  </si>
  <si>
    <t>เพ็ญ</t>
  </si>
  <si>
    <t>พิบูลย์รักษ์</t>
  </si>
  <si>
    <t>วังสามหมอ</t>
  </si>
  <si>
    <t>ศรีธาตุ</t>
  </si>
  <si>
    <t>สร้างคอม</t>
  </si>
  <si>
    <t>หนองวัวซอ</t>
  </si>
  <si>
    <t>หนองแสง</t>
  </si>
  <si>
    <t>หนองหาน</t>
  </si>
  <si>
    <t>กิ่งอำเภอกู่แก้ว</t>
  </si>
  <si>
    <t xml:space="preserve">    ยอดรวม</t>
  </si>
  <si>
    <t xml:space="preserve"> Source:  Bank of Agriculture and Agricultural Cooperatives, Udonthani Provincial</t>
  </si>
  <si>
    <t>-</t>
  </si>
  <si>
    <t>Mueang Udon Thani</t>
  </si>
  <si>
    <t>Kut Chap</t>
  </si>
  <si>
    <t>Kumpawapi</t>
  </si>
  <si>
    <t>Chai Wan</t>
  </si>
  <si>
    <t>Thung Fon</t>
  </si>
  <si>
    <t>Na Yung</t>
  </si>
  <si>
    <t>Nam Som</t>
  </si>
  <si>
    <t>Non Sa-at</t>
  </si>
  <si>
    <t>Ban Dung</t>
  </si>
  <si>
    <t>Ban Phae</t>
  </si>
  <si>
    <t>Phen</t>
  </si>
  <si>
    <t>Phibun Rak</t>
  </si>
  <si>
    <t>Wang Sam Mo</t>
  </si>
  <si>
    <t>Si That</t>
  </si>
  <si>
    <t>Sang Khom</t>
  </si>
  <si>
    <t>Nong Wua So</t>
  </si>
  <si>
    <t>Nong Saeng</t>
  </si>
  <si>
    <t>Nong Han</t>
  </si>
  <si>
    <t xml:space="preserve"> King Amphoe Ku Kaeo</t>
  </si>
  <si>
    <t>King Amphoe Prachaksinlapakhom</t>
  </si>
  <si>
    <t>จำนวนเงินกู้ของเกษตรกรลูกค้าธนาคารเพื่อการเกษตรและสหกรณ์การเกษตร  จำแนกตามประเภทเงินกู้ เป็นรายอำเภอ พ.ศ. 2549</t>
  </si>
  <si>
    <t>LOANS OPERATION FOR FARMERS OF THE BANK FOR AGRICULTURE AND AGRICULTURAL CO-OPERATIVES BY TYPE AND DISTRICT : 2006</t>
  </si>
  <si>
    <t xml:space="preserve">   กุมภวาปี</t>
  </si>
  <si>
    <t>1/</t>
  </si>
  <si>
    <t>1/  ข้อมูลรวมกับ อำเภอกุมภวาปี  ยังไม่มีสาขา</t>
  </si>
  <si>
    <t>กิ่งประจักษ์ศิลปาคม1/</t>
  </si>
</sst>
</file>

<file path=xl/styles.xml><?xml version="1.0" encoding="utf-8"?>
<styleSheet xmlns="http://schemas.openxmlformats.org/spreadsheetml/2006/main">
  <numFmts count="1">
    <numFmt numFmtId="187" formatCode="_-* #,##0.00_-;\-* #,##0.0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sz val="12"/>
      <name val="AngsanaUPC"/>
    </font>
    <font>
      <sz val="8"/>
      <name val="Cordia New"/>
      <charset val="222"/>
    </font>
    <font>
      <b/>
      <sz val="16"/>
      <name val="AngsanaUPC"/>
    </font>
    <font>
      <sz val="8"/>
      <name val="Times New Roman"/>
    </font>
    <font>
      <b/>
      <sz val="14"/>
      <name val="Cordia New"/>
      <family val="2"/>
    </font>
    <font>
      <sz val="12"/>
      <name val="Cordia New"/>
      <family val="2"/>
    </font>
    <font>
      <b/>
      <sz val="12"/>
      <name val="Cordia New"/>
      <family val="2"/>
    </font>
    <font>
      <sz val="10"/>
      <name val="Cordia New"/>
      <family val="2"/>
    </font>
    <font>
      <b/>
      <sz val="12"/>
      <color indexed="10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2" fillId="0" borderId="0"/>
    <xf numFmtId="0" fontId="4" fillId="0" borderId="0"/>
    <xf numFmtId="187" fontId="1" fillId="0" borderId="0" applyFont="0" applyFill="0" applyBorder="0" applyAlignment="0" applyProtection="0"/>
  </cellStyleXfs>
  <cellXfs count="62">
    <xf numFmtId="0" fontId="0" fillId="0" borderId="0" xfId="0"/>
    <xf numFmtId="0" fontId="6" fillId="0" borderId="0" xfId="0" applyFont="1"/>
    <xf numFmtId="0" fontId="6" fillId="0" borderId="0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/>
    <xf numFmtId="0" fontId="7" fillId="0" borderId="0" xfId="0" applyFont="1" applyBorder="1"/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/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/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left" indent="1"/>
    </xf>
    <xf numFmtId="0" fontId="7" fillId="0" borderId="0" xfId="0" applyFont="1" applyBorder="1" applyAlignment="1"/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right"/>
    </xf>
    <xf numFmtId="4" fontId="10" fillId="0" borderId="3" xfId="0" applyNumberFormat="1" applyFont="1" applyBorder="1" applyAlignment="1">
      <alignment horizontal="right"/>
    </xf>
    <xf numFmtId="4" fontId="10" fillId="0" borderId="6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indent="1"/>
    </xf>
    <xf numFmtId="0" fontId="8" fillId="0" borderId="0" xfId="0" applyFont="1" applyBorder="1" applyAlignment="1">
      <alignment horizontal="left" indent="1"/>
    </xf>
    <xf numFmtId="4" fontId="8" fillId="0" borderId="3" xfId="0" applyNumberFormat="1" applyFont="1" applyBorder="1" applyAlignment="1">
      <alignment horizontal="right"/>
    </xf>
    <xf numFmtId="4" fontId="8" fillId="0" borderId="0" xfId="0" applyNumberFormat="1" applyFont="1" applyAlignment="1">
      <alignment horizontal="right"/>
    </xf>
    <xf numFmtId="4" fontId="8" fillId="0" borderId="2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187" fontId="8" fillId="0" borderId="3" xfId="4" applyFont="1" applyBorder="1" applyAlignment="1">
      <alignment horizontal="right"/>
    </xf>
    <xf numFmtId="0" fontId="7" fillId="0" borderId="1" xfId="2" applyFont="1" applyBorder="1" applyAlignment="1">
      <alignment horizontal="left" indent="1"/>
    </xf>
    <xf numFmtId="4" fontId="7" fillId="0" borderId="3" xfId="0" applyNumberFormat="1" applyFont="1" applyBorder="1" applyAlignment="1">
      <alignment horizontal="right"/>
    </xf>
    <xf numFmtId="4" fontId="7" fillId="0" borderId="0" xfId="0" applyNumberFormat="1" applyFont="1" applyAlignment="1">
      <alignment horizontal="right"/>
    </xf>
    <xf numFmtId="4" fontId="7" fillId="0" borderId="2" xfId="0" applyNumberFormat="1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0" fontId="7" fillId="0" borderId="5" xfId="0" applyFont="1" applyBorder="1" applyAlignment="1">
      <alignment horizontal="left" indent="1"/>
    </xf>
    <xf numFmtId="0" fontId="7" fillId="0" borderId="4" xfId="0" applyFont="1" applyBorder="1" applyAlignment="1">
      <alignment horizontal="right"/>
    </xf>
    <xf numFmtId="0" fontId="6" fillId="0" borderId="0" xfId="0" applyFont="1" applyAlignment="1">
      <alignment horizontal="left"/>
    </xf>
    <xf numFmtId="2" fontId="6" fillId="0" borderId="0" xfId="0" quotePrefix="1" applyNumberFormat="1" applyFont="1" applyAlignment="1">
      <alignment horizontal="center"/>
    </xf>
    <xf numFmtId="0" fontId="6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7" fillId="0" borderId="12" xfId="0" applyFont="1" applyBorder="1"/>
    <xf numFmtId="0" fontId="7" fillId="0" borderId="0" xfId="0" applyFont="1" applyAlignment="1">
      <alignment horizontal="right" textRotation="180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left"/>
    </xf>
    <xf numFmtId="0" fontId="7" fillId="0" borderId="7" xfId="0" applyFont="1" applyBorder="1"/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5">
    <cellStyle name="Enghead" xfId="1"/>
    <cellStyle name="Thaihead" xfId="2"/>
    <cellStyle name="Title" xfId="3"/>
    <cellStyle name="เครื่องหมายจุลภาค" xfId="4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1"/>
  <sheetViews>
    <sheetView showGridLines="0" tabSelected="1" zoomScale="90" workbookViewId="0">
      <selection activeCell="E32" sqref="E32"/>
    </sheetView>
  </sheetViews>
  <sheetFormatPr defaultRowHeight="18.75"/>
  <cols>
    <col min="1" max="1" width="1.7109375" style="5" customWidth="1"/>
    <col min="2" max="2" width="6" style="5" customWidth="1"/>
    <col min="3" max="3" width="14" style="5" customWidth="1"/>
    <col min="4" max="4" width="1.7109375" style="5" customWidth="1"/>
    <col min="5" max="5" width="10.5703125" style="5" customWidth="1"/>
    <col min="6" max="6" width="7.5703125" style="5" customWidth="1"/>
    <col min="7" max="8" width="8.7109375" style="5" customWidth="1"/>
    <col min="9" max="9" width="8.5703125" style="5" customWidth="1"/>
    <col min="10" max="10" width="8.85546875" style="5" customWidth="1"/>
    <col min="11" max="11" width="11.42578125" style="5" customWidth="1"/>
    <col min="12" max="13" width="8.28515625" style="5" customWidth="1"/>
    <col min="14" max="14" width="8.85546875" style="5" customWidth="1"/>
    <col min="15" max="15" width="9" style="5" customWidth="1"/>
    <col min="16" max="17" width="9.140625" style="5"/>
    <col min="18" max="18" width="1.140625" style="5" customWidth="1"/>
    <col min="19" max="19" width="25.28515625" style="5" customWidth="1"/>
    <col min="20" max="20" width="8.140625" style="5" customWidth="1"/>
    <col min="21" max="16384" width="9.140625" style="5"/>
  </cols>
  <sheetData>
    <row r="1" spans="1:19" s="1" customFormat="1" ht="21">
      <c r="B1" s="41" t="s">
        <v>3</v>
      </c>
      <c r="C1" s="42">
        <v>10.119999999999999</v>
      </c>
      <c r="D1" s="41" t="s">
        <v>70</v>
      </c>
    </row>
    <row r="2" spans="1:19" s="2" customFormat="1" ht="21">
      <c r="B2" s="43" t="s">
        <v>4</v>
      </c>
      <c r="C2" s="42">
        <v>10.119999999999999</v>
      </c>
      <c r="D2" s="43" t="s">
        <v>71</v>
      </c>
    </row>
    <row r="3" spans="1:19" ht="10.5" customHeight="1">
      <c r="A3" s="6"/>
      <c r="B3" s="6"/>
      <c r="C3" s="6"/>
      <c r="D3" s="6"/>
      <c r="E3" s="6"/>
      <c r="F3" s="13"/>
      <c r="G3" s="13"/>
      <c r="H3" s="13"/>
      <c r="I3" s="13"/>
      <c r="J3" s="13"/>
      <c r="K3" s="13"/>
      <c r="L3" s="13"/>
      <c r="M3" s="13"/>
      <c r="N3" s="13"/>
      <c r="O3" s="24"/>
    </row>
    <row r="4" spans="1:19" s="6" customFormat="1" ht="19.5" customHeight="1">
      <c r="A4" s="3"/>
      <c r="B4" s="3"/>
      <c r="C4" s="3"/>
      <c r="D4" s="3"/>
      <c r="E4" s="22"/>
      <c r="F4" s="59" t="s">
        <v>5</v>
      </c>
      <c r="G4" s="60"/>
      <c r="H4" s="61"/>
      <c r="I4" s="59" t="s">
        <v>6</v>
      </c>
      <c r="J4" s="60"/>
      <c r="K4" s="61"/>
      <c r="L4" s="59" t="s">
        <v>7</v>
      </c>
      <c r="M4" s="60"/>
      <c r="N4" s="61"/>
      <c r="O4" s="59" t="s">
        <v>8</v>
      </c>
      <c r="P4" s="60"/>
      <c r="Q4" s="61"/>
      <c r="R4" s="4"/>
      <c r="S4" s="3"/>
    </row>
    <row r="5" spans="1:19" s="6" customFormat="1" ht="18" customHeight="1">
      <c r="A5" s="50"/>
      <c r="B5" s="50"/>
      <c r="C5" s="50"/>
      <c r="D5" s="50"/>
      <c r="E5" s="21" t="s">
        <v>9</v>
      </c>
      <c r="F5" s="51" t="s">
        <v>10</v>
      </c>
      <c r="G5" s="50"/>
      <c r="H5" s="52"/>
      <c r="I5" s="51" t="s">
        <v>11</v>
      </c>
      <c r="J5" s="50"/>
      <c r="K5" s="52"/>
      <c r="L5" s="51" t="s">
        <v>12</v>
      </c>
      <c r="M5" s="50"/>
      <c r="N5" s="52"/>
      <c r="O5" s="51" t="s">
        <v>13</v>
      </c>
      <c r="P5" s="50"/>
      <c r="Q5" s="52"/>
      <c r="R5" s="9"/>
    </row>
    <row r="6" spans="1:19" s="6" customFormat="1" ht="14.25" customHeight="1">
      <c r="A6" s="55" t="s">
        <v>1</v>
      </c>
      <c r="B6" s="55"/>
      <c r="C6" s="55"/>
      <c r="D6" s="56"/>
      <c r="E6" s="21" t="s">
        <v>14</v>
      </c>
      <c r="F6" s="19"/>
      <c r="G6" s="17"/>
      <c r="H6" s="18"/>
      <c r="I6" s="19"/>
      <c r="J6" s="17" t="s">
        <v>15</v>
      </c>
      <c r="K6" s="18"/>
      <c r="L6" s="19"/>
      <c r="M6" s="17"/>
      <c r="N6" s="18"/>
      <c r="O6" s="19"/>
      <c r="P6" s="17"/>
      <c r="Q6" s="18"/>
      <c r="R6" s="58" t="s">
        <v>2</v>
      </c>
      <c r="S6" s="57"/>
    </row>
    <row r="7" spans="1:19" s="6" customFormat="1" ht="18" customHeight="1">
      <c r="A7" s="57"/>
      <c r="B7" s="57"/>
      <c r="C7" s="57"/>
      <c r="D7" s="56"/>
      <c r="E7" s="11" t="s">
        <v>16</v>
      </c>
      <c r="F7" s="12"/>
      <c r="G7" s="22"/>
      <c r="H7" s="10" t="s">
        <v>17</v>
      </c>
      <c r="I7" s="12"/>
      <c r="J7" s="22"/>
      <c r="K7" s="10" t="s">
        <v>17</v>
      </c>
      <c r="L7" s="12"/>
      <c r="M7" s="22"/>
      <c r="N7" s="10" t="s">
        <v>17</v>
      </c>
      <c r="O7" s="12"/>
      <c r="P7" s="22"/>
      <c r="Q7" s="10" t="s">
        <v>17</v>
      </c>
      <c r="R7" s="58"/>
      <c r="S7" s="57"/>
    </row>
    <row r="8" spans="1:19" s="6" customFormat="1" ht="18" customHeight="1">
      <c r="A8" s="57"/>
      <c r="B8" s="57"/>
      <c r="C8" s="57"/>
      <c r="D8" s="56"/>
      <c r="E8" s="11" t="s">
        <v>18</v>
      </c>
      <c r="F8" s="12" t="s">
        <v>19</v>
      </c>
      <c r="G8" s="11" t="s">
        <v>20</v>
      </c>
      <c r="H8" s="10" t="s">
        <v>21</v>
      </c>
      <c r="I8" s="12" t="s">
        <v>19</v>
      </c>
      <c r="J8" s="11" t="s">
        <v>20</v>
      </c>
      <c r="K8" s="10" t="s">
        <v>21</v>
      </c>
      <c r="L8" s="12" t="s">
        <v>19</v>
      </c>
      <c r="M8" s="11" t="s">
        <v>20</v>
      </c>
      <c r="N8" s="10" t="s">
        <v>21</v>
      </c>
      <c r="O8" s="12" t="s">
        <v>19</v>
      </c>
      <c r="P8" s="11" t="s">
        <v>20</v>
      </c>
      <c r="Q8" s="10" t="s">
        <v>21</v>
      </c>
      <c r="R8" s="58"/>
      <c r="S8" s="57"/>
    </row>
    <row r="9" spans="1:19" s="6" customFormat="1" ht="18" customHeight="1">
      <c r="E9" s="11" t="s">
        <v>0</v>
      </c>
      <c r="F9" s="12" t="s">
        <v>22</v>
      </c>
      <c r="G9" s="11" t="s">
        <v>23</v>
      </c>
      <c r="H9" s="10" t="s">
        <v>24</v>
      </c>
      <c r="I9" s="12" t="s">
        <v>22</v>
      </c>
      <c r="J9" s="11" t="s">
        <v>23</v>
      </c>
      <c r="K9" s="10" t="s">
        <v>24</v>
      </c>
      <c r="L9" s="12" t="s">
        <v>22</v>
      </c>
      <c r="M9" s="11" t="s">
        <v>23</v>
      </c>
      <c r="N9" s="10" t="s">
        <v>24</v>
      </c>
      <c r="O9" s="12" t="s">
        <v>22</v>
      </c>
      <c r="P9" s="11" t="s">
        <v>23</v>
      </c>
      <c r="Q9" s="10" t="s">
        <v>24</v>
      </c>
      <c r="R9" s="9"/>
    </row>
    <row r="10" spans="1:19" s="6" customFormat="1" ht="15.75" customHeight="1">
      <c r="A10" s="13"/>
      <c r="B10" s="13"/>
      <c r="C10" s="13"/>
      <c r="D10" s="13"/>
      <c r="E10" s="14" t="s">
        <v>25</v>
      </c>
      <c r="F10" s="7" t="s">
        <v>26</v>
      </c>
      <c r="G10" s="14"/>
      <c r="H10" s="8" t="s">
        <v>27</v>
      </c>
      <c r="I10" s="7" t="s">
        <v>26</v>
      </c>
      <c r="J10" s="14"/>
      <c r="K10" s="8" t="s">
        <v>27</v>
      </c>
      <c r="L10" s="7" t="s">
        <v>26</v>
      </c>
      <c r="M10" s="14"/>
      <c r="N10" s="8" t="s">
        <v>27</v>
      </c>
      <c r="O10" s="7" t="s">
        <v>26</v>
      </c>
      <c r="P10" s="14"/>
      <c r="Q10" s="14" t="s">
        <v>27</v>
      </c>
      <c r="R10" s="9"/>
    </row>
    <row r="11" spans="1:19" s="23" customFormat="1" ht="23.25" customHeight="1">
      <c r="A11" s="53" t="s">
        <v>47</v>
      </c>
      <c r="B11" s="53"/>
      <c r="C11" s="53"/>
      <c r="D11" s="54"/>
      <c r="E11" s="25">
        <f>SUM(E12:E30)</f>
        <v>7736.19</v>
      </c>
      <c r="F11" s="25">
        <f>SUM(F12:F30)</f>
        <v>4696.42</v>
      </c>
      <c r="G11" s="25">
        <f t="shared" ref="G11:O11" si="0">SUM(G12:G30)</f>
        <v>3720.43</v>
      </c>
      <c r="H11" s="25">
        <f t="shared" si="0"/>
        <v>7022.4899999999989</v>
      </c>
      <c r="I11" s="25">
        <f t="shared" si="0"/>
        <v>1038.94</v>
      </c>
      <c r="J11" s="25">
        <f>SUM(J12:J30)</f>
        <v>78.45</v>
      </c>
      <c r="K11" s="25">
        <f t="shared" si="0"/>
        <v>533.9</v>
      </c>
      <c r="L11" s="25">
        <f t="shared" si="0"/>
        <v>46.489999999999995</v>
      </c>
      <c r="M11" s="25">
        <f t="shared" si="0"/>
        <v>228.23000000000002</v>
      </c>
      <c r="N11" s="25">
        <f t="shared" si="0"/>
        <v>59.370000000000005</v>
      </c>
      <c r="O11" s="25">
        <f t="shared" si="0"/>
        <v>20.74</v>
      </c>
      <c r="P11" s="25">
        <f>SUM(P12:P30)</f>
        <v>38.809999999999995</v>
      </c>
      <c r="Q11" s="26">
        <f>SUM(Q12:Q30)</f>
        <v>291.13000000000005</v>
      </c>
      <c r="R11" s="53" t="s">
        <v>0</v>
      </c>
      <c r="S11" s="53"/>
    </row>
    <row r="12" spans="1:19" s="23" customFormat="1" ht="15.75" customHeight="1">
      <c r="A12" s="27" t="s">
        <v>29</v>
      </c>
      <c r="B12" s="28"/>
      <c r="C12" s="20"/>
      <c r="D12" s="20"/>
      <c r="E12" s="29">
        <v>886.96</v>
      </c>
      <c r="F12" s="29">
        <v>496.36</v>
      </c>
      <c r="G12" s="30">
        <v>383.16</v>
      </c>
      <c r="H12" s="29">
        <v>837.44</v>
      </c>
      <c r="I12" s="29">
        <v>16.760000000000002</v>
      </c>
      <c r="J12" s="29">
        <v>11.73</v>
      </c>
      <c r="K12" s="30">
        <v>28.92</v>
      </c>
      <c r="L12" s="31">
        <v>4.9400000000000004</v>
      </c>
      <c r="M12" s="29">
        <v>25.36</v>
      </c>
      <c r="N12" s="30">
        <v>4.7699999999999996</v>
      </c>
      <c r="O12" s="31">
        <v>0.93</v>
      </c>
      <c r="P12" s="29">
        <v>2.38</v>
      </c>
      <c r="Q12" s="29">
        <v>15.83</v>
      </c>
      <c r="R12" s="32" t="s">
        <v>50</v>
      </c>
    </row>
    <row r="13" spans="1:19" s="23" customFormat="1" ht="15.75" customHeight="1">
      <c r="A13" s="27" t="s">
        <v>30</v>
      </c>
      <c r="B13" s="28"/>
      <c r="C13" s="20"/>
      <c r="D13" s="20"/>
      <c r="E13" s="29">
        <v>447.69</v>
      </c>
      <c r="F13" s="29">
        <v>213.96</v>
      </c>
      <c r="G13" s="29">
        <v>185.15</v>
      </c>
      <c r="H13" s="29">
        <v>396.41</v>
      </c>
      <c r="I13" s="29">
        <v>19.79</v>
      </c>
      <c r="J13" s="29">
        <v>6.43</v>
      </c>
      <c r="K13" s="30">
        <v>30.82</v>
      </c>
      <c r="L13" s="31">
        <v>0.72</v>
      </c>
      <c r="M13" s="29">
        <v>19.55</v>
      </c>
      <c r="N13" s="30">
        <v>0.99</v>
      </c>
      <c r="O13" s="31">
        <v>0.79</v>
      </c>
      <c r="P13" s="29">
        <v>1.94</v>
      </c>
      <c r="Q13" s="29">
        <v>19.47</v>
      </c>
      <c r="R13" s="32" t="s">
        <v>51</v>
      </c>
    </row>
    <row r="14" spans="1:19" s="23" customFormat="1" ht="15.75" customHeight="1">
      <c r="A14" s="16" t="s">
        <v>72</v>
      </c>
      <c r="B14" s="16"/>
      <c r="C14" s="44" t="s">
        <v>73</v>
      </c>
      <c r="D14" s="20"/>
      <c r="E14" s="29">
        <v>943.07</v>
      </c>
      <c r="F14" s="29">
        <v>561.55999999999995</v>
      </c>
      <c r="G14" s="30">
        <v>431.48</v>
      </c>
      <c r="H14" s="29">
        <v>854.48</v>
      </c>
      <c r="I14" s="33">
        <v>40.82</v>
      </c>
      <c r="J14" s="29">
        <v>11.78</v>
      </c>
      <c r="K14" s="30">
        <v>69.349999999999994</v>
      </c>
      <c r="L14" s="31">
        <v>0.8</v>
      </c>
      <c r="M14" s="29">
        <v>0.77</v>
      </c>
      <c r="N14" s="30">
        <v>1.76</v>
      </c>
      <c r="O14" s="31">
        <v>1.69</v>
      </c>
      <c r="P14" s="29">
        <v>7.07</v>
      </c>
      <c r="Q14" s="29">
        <v>17.48</v>
      </c>
      <c r="R14" s="32" t="s">
        <v>52</v>
      </c>
    </row>
    <row r="15" spans="1:19" s="23" customFormat="1" ht="15.75" customHeight="1">
      <c r="A15" s="27" t="s">
        <v>31</v>
      </c>
      <c r="B15" s="28"/>
      <c r="C15" s="20"/>
      <c r="D15" s="20"/>
      <c r="E15" s="29">
        <v>244.68</v>
      </c>
      <c r="F15" s="29">
        <v>170.59</v>
      </c>
      <c r="G15" s="29">
        <v>124.09</v>
      </c>
      <c r="H15" s="29">
        <v>225.27</v>
      </c>
      <c r="I15" s="33">
        <v>8.98</v>
      </c>
      <c r="J15" s="29">
        <v>1.71</v>
      </c>
      <c r="K15" s="30">
        <v>12.7</v>
      </c>
      <c r="L15" s="31">
        <v>0.04</v>
      </c>
      <c r="M15" s="29">
        <v>7.36</v>
      </c>
      <c r="N15" s="30">
        <v>2.9</v>
      </c>
      <c r="O15" s="31">
        <v>0.28999999999999998</v>
      </c>
      <c r="P15" s="29">
        <v>0.32</v>
      </c>
      <c r="Q15" s="29">
        <v>3.81</v>
      </c>
      <c r="R15" s="32" t="s">
        <v>53</v>
      </c>
    </row>
    <row r="16" spans="1:19" s="23" customFormat="1" ht="15.75" customHeight="1">
      <c r="A16" s="27" t="s">
        <v>32</v>
      </c>
      <c r="B16" s="28"/>
      <c r="C16" s="20"/>
      <c r="D16" s="20"/>
      <c r="E16" s="29">
        <v>276.18</v>
      </c>
      <c r="F16" s="29">
        <v>154.21</v>
      </c>
      <c r="G16" s="29">
        <v>123.39</v>
      </c>
      <c r="H16" s="29">
        <v>237.45</v>
      </c>
      <c r="I16" s="33">
        <v>14.13</v>
      </c>
      <c r="J16" s="29">
        <v>7.07</v>
      </c>
      <c r="K16" s="30">
        <v>30.35</v>
      </c>
      <c r="L16" s="31">
        <v>0.28000000000000003</v>
      </c>
      <c r="M16" s="29">
        <v>10.119999999999999</v>
      </c>
      <c r="N16" s="30">
        <v>0.49</v>
      </c>
      <c r="O16" s="31">
        <v>1.08</v>
      </c>
      <c r="P16" s="29">
        <v>2.92</v>
      </c>
      <c r="Q16" s="29">
        <v>7.89</v>
      </c>
      <c r="R16" s="32" t="s">
        <v>54</v>
      </c>
    </row>
    <row r="17" spans="1:24" s="23" customFormat="1" ht="15.75" customHeight="1">
      <c r="A17" s="27" t="s">
        <v>33</v>
      </c>
      <c r="B17" s="28"/>
      <c r="C17" s="20"/>
      <c r="D17" s="20"/>
      <c r="E17" s="29">
        <v>181.02</v>
      </c>
      <c r="F17" s="29">
        <v>118.21</v>
      </c>
      <c r="G17" s="29">
        <v>106.84</v>
      </c>
      <c r="H17" s="29">
        <v>163.47</v>
      </c>
      <c r="I17" s="33">
        <v>0.41</v>
      </c>
      <c r="J17" s="29">
        <v>0.32</v>
      </c>
      <c r="K17" s="30">
        <v>0.92</v>
      </c>
      <c r="L17" s="31">
        <v>0.43</v>
      </c>
      <c r="M17" s="29">
        <v>0.24</v>
      </c>
      <c r="N17" s="30">
        <v>12.76</v>
      </c>
      <c r="O17" s="31">
        <v>0.31</v>
      </c>
      <c r="P17" s="29">
        <v>0.81</v>
      </c>
      <c r="Q17" s="29">
        <v>3.87</v>
      </c>
      <c r="R17" s="32" t="s">
        <v>55</v>
      </c>
    </row>
    <row r="18" spans="1:24" s="23" customFormat="1" ht="15.75" customHeight="1">
      <c r="A18" s="34" t="s">
        <v>34</v>
      </c>
      <c r="B18" s="28"/>
      <c r="C18" s="20"/>
      <c r="D18" s="20"/>
      <c r="E18" s="29">
        <v>325.12</v>
      </c>
      <c r="F18" s="29">
        <v>182.53</v>
      </c>
      <c r="G18" s="29">
        <v>175.49</v>
      </c>
      <c r="H18" s="29">
        <v>320.75</v>
      </c>
      <c r="I18" s="33">
        <v>0.87</v>
      </c>
      <c r="J18" s="29">
        <v>0.79</v>
      </c>
      <c r="K18" s="30">
        <v>1.1000000000000001</v>
      </c>
      <c r="L18" s="31">
        <v>11.67</v>
      </c>
      <c r="M18" s="29">
        <v>5.91</v>
      </c>
      <c r="N18" s="30" t="s">
        <v>49</v>
      </c>
      <c r="O18" s="31">
        <v>0.02</v>
      </c>
      <c r="P18" s="29">
        <v>0.48</v>
      </c>
      <c r="Q18" s="29">
        <v>3.27</v>
      </c>
      <c r="R18" s="32" t="s">
        <v>56</v>
      </c>
    </row>
    <row r="19" spans="1:24" s="23" customFormat="1" ht="15.75" customHeight="1">
      <c r="A19" s="27" t="s">
        <v>35</v>
      </c>
      <c r="B19" s="28"/>
      <c r="C19" s="20"/>
      <c r="D19" s="20"/>
      <c r="E19" s="29">
        <v>440.07</v>
      </c>
      <c r="F19" s="29">
        <v>275.5</v>
      </c>
      <c r="G19" s="29">
        <v>212.33</v>
      </c>
      <c r="H19" s="29">
        <v>420.45</v>
      </c>
      <c r="I19" s="33">
        <v>11.42</v>
      </c>
      <c r="J19" s="29">
        <v>2.44</v>
      </c>
      <c r="K19" s="30">
        <v>14.69</v>
      </c>
      <c r="L19" s="31">
        <v>2.2799999999999998</v>
      </c>
      <c r="M19" s="29">
        <v>3.27</v>
      </c>
      <c r="N19" s="30">
        <v>2.36</v>
      </c>
      <c r="O19" s="31">
        <v>0.42</v>
      </c>
      <c r="P19" s="29">
        <v>1.66</v>
      </c>
      <c r="Q19" s="29">
        <v>2.57</v>
      </c>
      <c r="R19" s="32" t="s">
        <v>57</v>
      </c>
    </row>
    <row r="20" spans="1:24" s="23" customFormat="1" ht="15.75" customHeight="1">
      <c r="A20" s="27" t="s">
        <v>36</v>
      </c>
      <c r="B20" s="28"/>
      <c r="C20" s="20"/>
      <c r="D20" s="20"/>
      <c r="E20" s="29">
        <v>528.16</v>
      </c>
      <c r="F20" s="29">
        <v>259.13</v>
      </c>
      <c r="G20" s="29">
        <v>190.61</v>
      </c>
      <c r="H20" s="29">
        <v>457.3</v>
      </c>
      <c r="I20" s="33">
        <v>10.119999999999999</v>
      </c>
      <c r="J20" s="29">
        <v>4.3899999999999997</v>
      </c>
      <c r="K20" s="30">
        <v>20.89</v>
      </c>
      <c r="L20" s="31">
        <v>1.49</v>
      </c>
      <c r="M20" s="29">
        <v>17.38</v>
      </c>
      <c r="N20" s="30">
        <v>4.47</v>
      </c>
      <c r="O20" s="31">
        <v>2.91</v>
      </c>
      <c r="P20" s="29">
        <v>5.95</v>
      </c>
      <c r="Q20" s="29">
        <v>45.5</v>
      </c>
      <c r="R20" s="32" t="s">
        <v>58</v>
      </c>
    </row>
    <row r="21" spans="1:24" s="23" customFormat="1" ht="15.75" customHeight="1">
      <c r="A21" s="27" t="s">
        <v>37</v>
      </c>
      <c r="B21" s="28"/>
      <c r="C21" s="20"/>
      <c r="D21" s="20"/>
      <c r="E21" s="29">
        <v>573.73</v>
      </c>
      <c r="F21" s="35">
        <v>309.12</v>
      </c>
      <c r="G21" s="29">
        <v>267.54000000000002</v>
      </c>
      <c r="H21" s="29">
        <v>436.32</v>
      </c>
      <c r="I21" s="33">
        <v>14.46</v>
      </c>
      <c r="J21" s="29">
        <v>7.52</v>
      </c>
      <c r="K21" s="30">
        <v>23.89</v>
      </c>
      <c r="L21" s="31">
        <v>2.15</v>
      </c>
      <c r="M21" s="29">
        <v>28.33</v>
      </c>
      <c r="N21" s="30">
        <v>2.67</v>
      </c>
      <c r="O21" s="31">
        <v>1.21</v>
      </c>
      <c r="P21" s="29">
        <v>1.43</v>
      </c>
      <c r="Q21" s="29">
        <v>110.85</v>
      </c>
      <c r="R21" s="32" t="s">
        <v>59</v>
      </c>
    </row>
    <row r="22" spans="1:24" ht="15.75" customHeight="1">
      <c r="A22" s="27" t="s">
        <v>38</v>
      </c>
      <c r="B22" s="15"/>
      <c r="E22" s="35">
        <v>319.13</v>
      </c>
      <c r="F22" s="35">
        <v>190.03</v>
      </c>
      <c r="G22" s="35">
        <v>140.93</v>
      </c>
      <c r="H22" s="35">
        <v>289.68</v>
      </c>
      <c r="I22" s="33">
        <v>12.91</v>
      </c>
      <c r="J22" s="35">
        <v>2.98</v>
      </c>
      <c r="K22" s="36">
        <v>19.21</v>
      </c>
      <c r="L22" s="37">
        <v>2.2599999999999998</v>
      </c>
      <c r="M22" s="35">
        <v>27.58</v>
      </c>
      <c r="N22" s="36">
        <v>4.16</v>
      </c>
      <c r="O22" s="37">
        <v>0</v>
      </c>
      <c r="P22" s="35">
        <v>2.08</v>
      </c>
      <c r="Q22" s="35">
        <v>6.08</v>
      </c>
      <c r="R22" s="32" t="s">
        <v>60</v>
      </c>
    </row>
    <row r="23" spans="1:24" ht="15.75" customHeight="1">
      <c r="A23" s="27" t="s">
        <v>39</v>
      </c>
      <c r="B23" s="15"/>
      <c r="E23" s="35">
        <v>101.07</v>
      </c>
      <c r="F23" s="35">
        <v>67.349999999999994</v>
      </c>
      <c r="G23" s="35">
        <v>60.99</v>
      </c>
      <c r="H23" s="35">
        <v>98.97</v>
      </c>
      <c r="I23" s="33">
        <v>0.32</v>
      </c>
      <c r="J23" s="35">
        <v>0.24</v>
      </c>
      <c r="K23" s="36">
        <v>0.91</v>
      </c>
      <c r="L23" s="37" t="s">
        <v>49</v>
      </c>
      <c r="M23" s="35">
        <v>1.5</v>
      </c>
      <c r="N23" s="36">
        <v>0.34</v>
      </c>
      <c r="O23" s="37">
        <v>0.13</v>
      </c>
      <c r="P23" s="35">
        <v>0.45</v>
      </c>
      <c r="Q23" s="35">
        <v>0.85</v>
      </c>
      <c r="R23" s="32" t="s">
        <v>61</v>
      </c>
    </row>
    <row r="24" spans="1:24" ht="15.75" customHeight="1">
      <c r="A24" s="27" t="s">
        <v>40</v>
      </c>
      <c r="B24" s="15"/>
      <c r="E24" s="35">
        <v>382.02</v>
      </c>
      <c r="F24" s="35">
        <v>288.58</v>
      </c>
      <c r="G24" s="35">
        <v>209.35</v>
      </c>
      <c r="H24" s="35">
        <v>376.01</v>
      </c>
      <c r="I24" s="33">
        <v>1.81</v>
      </c>
      <c r="J24" s="35">
        <v>0.46</v>
      </c>
      <c r="K24" s="36">
        <v>3.38</v>
      </c>
      <c r="L24" s="37">
        <v>1.4</v>
      </c>
      <c r="M24" s="35">
        <v>3.12</v>
      </c>
      <c r="N24" s="36">
        <v>1.34</v>
      </c>
      <c r="O24" s="37">
        <v>0</v>
      </c>
      <c r="P24" s="35">
        <v>0.79</v>
      </c>
      <c r="Q24" s="35">
        <v>1.29</v>
      </c>
      <c r="R24" s="32" t="s">
        <v>62</v>
      </c>
    </row>
    <row r="25" spans="1:24" ht="15.75" customHeight="1">
      <c r="A25" s="27" t="s">
        <v>41</v>
      </c>
      <c r="B25" s="15"/>
      <c r="E25" s="35">
        <v>624.85</v>
      </c>
      <c r="F25" s="35">
        <v>444.49</v>
      </c>
      <c r="G25" s="35">
        <v>325.38</v>
      </c>
      <c r="H25" s="35">
        <v>589.99</v>
      </c>
      <c r="I25" s="33">
        <v>9.33</v>
      </c>
      <c r="J25" s="35">
        <v>2.94</v>
      </c>
      <c r="K25" s="36">
        <v>18.510000000000002</v>
      </c>
      <c r="L25" s="37">
        <v>5</v>
      </c>
      <c r="M25" s="35">
        <v>8.31</v>
      </c>
      <c r="N25" s="36">
        <v>4.83</v>
      </c>
      <c r="O25" s="37">
        <v>3.02</v>
      </c>
      <c r="P25" s="35">
        <v>2.09</v>
      </c>
      <c r="Q25" s="35">
        <v>11.52</v>
      </c>
      <c r="R25" s="32" t="s">
        <v>63</v>
      </c>
    </row>
    <row r="26" spans="1:24" ht="15.75" customHeight="1">
      <c r="A26" s="27" t="s">
        <v>42</v>
      </c>
      <c r="B26" s="15"/>
      <c r="E26" s="35">
        <v>186.76</v>
      </c>
      <c r="F26" s="35">
        <v>131.22</v>
      </c>
      <c r="G26" s="35">
        <v>90.9</v>
      </c>
      <c r="H26" s="35">
        <v>171.45</v>
      </c>
      <c r="I26" s="33">
        <v>5.69</v>
      </c>
      <c r="J26" s="35">
        <v>0.96</v>
      </c>
      <c r="K26" s="36">
        <v>7.97</v>
      </c>
      <c r="L26" s="37" t="s">
        <v>49</v>
      </c>
      <c r="M26" s="35">
        <v>6.31</v>
      </c>
      <c r="N26" s="36">
        <v>0.56999999999999995</v>
      </c>
      <c r="O26" s="37">
        <v>3.82</v>
      </c>
      <c r="P26" s="35">
        <v>0.94</v>
      </c>
      <c r="Q26" s="35">
        <v>6.77</v>
      </c>
      <c r="R26" s="32" t="s">
        <v>64</v>
      </c>
    </row>
    <row r="27" spans="1:24" ht="15.75" customHeight="1">
      <c r="A27" s="27" t="s">
        <v>43</v>
      </c>
      <c r="B27" s="15"/>
      <c r="E27" s="35">
        <v>474.4</v>
      </c>
      <c r="F27" s="35">
        <v>283.79000000000002</v>
      </c>
      <c r="G27" s="35">
        <v>227.69</v>
      </c>
      <c r="H27" s="35">
        <v>415.41</v>
      </c>
      <c r="I27" s="33">
        <v>12.9</v>
      </c>
      <c r="J27" s="35">
        <v>6.87</v>
      </c>
      <c r="K27" s="36">
        <v>26.91</v>
      </c>
      <c r="L27" s="37">
        <v>10.95</v>
      </c>
      <c r="M27" s="35">
        <v>15.5</v>
      </c>
      <c r="N27" s="36">
        <v>11.15</v>
      </c>
      <c r="O27" s="37" t="s">
        <v>49</v>
      </c>
      <c r="P27" s="35">
        <v>4.18</v>
      </c>
      <c r="Q27" s="35">
        <v>20.93</v>
      </c>
      <c r="R27" s="32" t="s">
        <v>65</v>
      </c>
    </row>
    <row r="28" spans="1:24" ht="15.75" customHeight="1">
      <c r="A28" s="27" t="s">
        <v>44</v>
      </c>
      <c r="B28" s="15"/>
      <c r="E28" s="35">
        <v>242.78</v>
      </c>
      <c r="F28" s="35">
        <v>152.08000000000001</v>
      </c>
      <c r="G28" s="35">
        <v>123.65</v>
      </c>
      <c r="H28" s="35">
        <v>236.13</v>
      </c>
      <c r="I28" s="33">
        <v>4.1100000000000003</v>
      </c>
      <c r="J28" s="35">
        <v>2.0099999999999998</v>
      </c>
      <c r="K28" s="36">
        <v>5.13</v>
      </c>
      <c r="L28" s="37">
        <v>0.44</v>
      </c>
      <c r="M28" s="35">
        <v>0.94</v>
      </c>
      <c r="N28" s="36">
        <v>0.42</v>
      </c>
      <c r="O28" s="37">
        <v>0.47</v>
      </c>
      <c r="P28" s="35">
        <v>0.15</v>
      </c>
      <c r="Q28" s="35">
        <v>1.1000000000000001</v>
      </c>
      <c r="R28" s="32" t="s">
        <v>66</v>
      </c>
    </row>
    <row r="29" spans="1:24" ht="15.75" customHeight="1">
      <c r="A29" s="27" t="s">
        <v>45</v>
      </c>
      <c r="B29" s="15"/>
      <c r="E29" s="35">
        <v>339.92</v>
      </c>
      <c r="F29" s="35">
        <v>231.94</v>
      </c>
      <c r="G29" s="35">
        <v>204.64</v>
      </c>
      <c r="H29" s="35">
        <v>300.98</v>
      </c>
      <c r="I29" s="33">
        <v>26.11</v>
      </c>
      <c r="J29" s="35">
        <v>5.78</v>
      </c>
      <c r="K29" s="38">
        <v>28.33</v>
      </c>
      <c r="L29" s="37">
        <v>1.64</v>
      </c>
      <c r="M29" s="35">
        <v>15.19</v>
      </c>
      <c r="N29" s="38">
        <v>1.51</v>
      </c>
      <c r="O29" s="37">
        <v>3.55</v>
      </c>
      <c r="P29" s="35">
        <v>2.4500000000000002</v>
      </c>
      <c r="Q29" s="35">
        <v>9.1</v>
      </c>
      <c r="R29" s="32" t="s">
        <v>67</v>
      </c>
    </row>
    <row r="30" spans="1:24" ht="18.75" customHeight="1">
      <c r="A30" s="27" t="s">
        <v>46</v>
      </c>
      <c r="B30" s="15"/>
      <c r="E30" s="35">
        <v>218.58</v>
      </c>
      <c r="F30" s="35">
        <v>165.77</v>
      </c>
      <c r="G30" s="35">
        <v>136.82</v>
      </c>
      <c r="H30" s="35">
        <v>194.53</v>
      </c>
      <c r="I30" s="33">
        <v>828</v>
      </c>
      <c r="J30" s="35">
        <v>2.0299999999999998</v>
      </c>
      <c r="K30" s="38">
        <v>189.92</v>
      </c>
      <c r="L30" s="37" t="s">
        <v>49</v>
      </c>
      <c r="M30" s="35">
        <v>31.49</v>
      </c>
      <c r="N30" s="38">
        <v>1.88</v>
      </c>
      <c r="O30" s="37">
        <v>0.1</v>
      </c>
      <c r="P30" s="35">
        <v>0.72</v>
      </c>
      <c r="Q30" s="35">
        <v>2.95</v>
      </c>
      <c r="R30" s="32" t="s">
        <v>68</v>
      </c>
    </row>
    <row r="31" spans="1:24" s="45" customFormat="1" ht="19.5" customHeight="1">
      <c r="A31" s="13"/>
      <c r="B31" s="48" t="s">
        <v>75</v>
      </c>
      <c r="C31" s="13"/>
      <c r="D31" s="49"/>
      <c r="E31" s="47" t="s">
        <v>49</v>
      </c>
      <c r="F31" s="40" t="s">
        <v>49</v>
      </c>
      <c r="G31" s="40" t="s">
        <v>49</v>
      </c>
      <c r="H31" s="40" t="s">
        <v>49</v>
      </c>
      <c r="I31" s="40" t="s">
        <v>49</v>
      </c>
      <c r="J31" s="40" t="s">
        <v>49</v>
      </c>
      <c r="K31" s="40" t="s">
        <v>49</v>
      </c>
      <c r="L31" s="40" t="s">
        <v>49</v>
      </c>
      <c r="M31" s="40" t="s">
        <v>49</v>
      </c>
      <c r="N31" s="40" t="s">
        <v>49</v>
      </c>
      <c r="O31" s="40" t="s">
        <v>49</v>
      </c>
      <c r="P31" s="40" t="s">
        <v>49</v>
      </c>
      <c r="Q31" s="40" t="s">
        <v>49</v>
      </c>
      <c r="R31" s="39" t="s">
        <v>69</v>
      </c>
      <c r="S31" s="13"/>
      <c r="T31" s="6"/>
      <c r="U31" s="6"/>
      <c r="V31" s="6"/>
      <c r="W31" s="6"/>
      <c r="X31" s="6"/>
    </row>
    <row r="32" spans="1:24" ht="16.5" customHeight="1">
      <c r="I32" s="44"/>
      <c r="M32" s="44"/>
      <c r="P32" s="6"/>
    </row>
    <row r="33" spans="2:19" ht="23.25" customHeight="1">
      <c r="B33" s="5" t="s">
        <v>28</v>
      </c>
      <c r="I33" s="44"/>
      <c r="M33" s="44" t="s">
        <v>74</v>
      </c>
      <c r="P33" s="6"/>
    </row>
    <row r="34" spans="2:19">
      <c r="B34" s="5" t="s">
        <v>48</v>
      </c>
      <c r="P34" s="6"/>
    </row>
    <row r="35" spans="2:19">
      <c r="P35" s="6"/>
      <c r="S35" s="46">
        <v>107</v>
      </c>
    </row>
    <row r="36" spans="2:19">
      <c r="P36" s="6"/>
    </row>
    <row r="37" spans="2:19">
      <c r="G37" s="6"/>
      <c r="P37" s="6"/>
    </row>
    <row r="38" spans="2:19">
      <c r="P38" s="6"/>
    </row>
    <row r="39" spans="2:19">
      <c r="P39" s="6"/>
    </row>
    <row r="40" spans="2:19">
      <c r="P40" s="6"/>
    </row>
    <row r="41" spans="2:19">
      <c r="P41" s="6"/>
    </row>
    <row r="42" spans="2:19">
      <c r="P42" s="6"/>
    </row>
    <row r="43" spans="2:19">
      <c r="P43" s="6"/>
    </row>
    <row r="44" spans="2:19">
      <c r="P44" s="6"/>
    </row>
    <row r="45" spans="2:19">
      <c r="P45" s="6"/>
    </row>
    <row r="46" spans="2:19">
      <c r="P46" s="6"/>
    </row>
    <row r="47" spans="2:19">
      <c r="P47" s="6"/>
    </row>
    <row r="48" spans="2:19">
      <c r="P48" s="6"/>
    </row>
    <row r="49" spans="16:16">
      <c r="P49" s="6"/>
    </row>
    <row r="50" spans="16:16">
      <c r="P50" s="6"/>
    </row>
    <row r="51" spans="16:16">
      <c r="P51" s="6"/>
    </row>
  </sheetData>
  <mergeCells count="13">
    <mergeCell ref="O4:Q4"/>
    <mergeCell ref="O5:Q5"/>
    <mergeCell ref="F4:H4"/>
    <mergeCell ref="I4:K4"/>
    <mergeCell ref="L4:N4"/>
    <mergeCell ref="I5:K5"/>
    <mergeCell ref="L5:N5"/>
    <mergeCell ref="A5:D5"/>
    <mergeCell ref="F5:H5"/>
    <mergeCell ref="A11:D11"/>
    <mergeCell ref="R11:S11"/>
    <mergeCell ref="A6:D8"/>
    <mergeCell ref="R6:S8"/>
  </mergeCells>
  <phoneticPr fontId="3" type="noConversion"/>
  <pageMargins left="0.2" right="0.41" top="0.62" bottom="0.18" header="0.36" footer="0.16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T-10.12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udon10</cp:lastModifiedBy>
  <cp:lastPrinted>2007-10-24T23:33:49Z</cp:lastPrinted>
  <dcterms:created xsi:type="dcterms:W3CDTF">2004-08-20T21:28:46Z</dcterms:created>
  <dcterms:modified xsi:type="dcterms:W3CDTF">2007-11-13T08:17:09Z</dcterms:modified>
</cp:coreProperties>
</file>