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2น109" sheetId="1" r:id="rId1"/>
  </sheets>
  <definedNames>
    <definedName name="_xlnm.Print_Area" localSheetId="0">'T-9.12น109'!$A$1:$W$30</definedName>
  </definedNames>
  <calcPr calcId="144525"/>
</workbook>
</file>

<file path=xl/calcChain.xml><?xml version="1.0" encoding="utf-8"?>
<calcChain xmlns="http://schemas.openxmlformats.org/spreadsheetml/2006/main">
  <c r="T11" i="1" l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<sst xmlns="http://schemas.openxmlformats.org/spreadsheetml/2006/main" count="105" uniqueCount="60">
  <si>
    <t xml:space="preserve">ตาราง   </t>
  </si>
  <si>
    <t>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2555</t>
  </si>
  <si>
    <t xml:space="preserve">TABLE </t>
  </si>
  <si>
    <t>LOANS OPERATION FOR FARMERS OF THE BANK FOR AGRICULTURE AND AGRICULTURAL CO-OPERATIVES BY TYPE AND DISTRICT: 2012</t>
  </si>
  <si>
    <t xml:space="preserve">      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</si>
  <si>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</si>
  <si>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</si>
  <si>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</si>
  <si>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</si>
  <si>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</si>
  <si>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</si>
  <si>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</si>
  <si>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</si>
  <si>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</si>
  <si>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</si>
  <si>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</si>
  <si>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</si>
  <si>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</si>
  <si>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</si>
  <si>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</si>
  <si>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</si>
  <si>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</si>
  <si>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</si>
  <si>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</si>
  <si>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</si>
  <si>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</si>
  <si>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</si>
  <si>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</si>
  <si>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</si>
  <si>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</si>
  <si>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</si>
  <si>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</si>
  <si>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</si>
  <si>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</si>
  <si>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</si>
  <si>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>เมืองเพชรบูรณ์</t>
  </si>
  <si>
    <t xml:space="preserve">    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</si>
  <si>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</si>
  <si>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</si>
  <si>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</si>
  <si>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</si>
  <si>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</si>
  <si>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</si>
  <si>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</si>
  <si>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</si>
  <si>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</si>
  <si>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</si>
  <si>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</si>
  <si>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</si>
  <si>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</si>
  <si>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</si>
  <si>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</si>
  <si>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</si>
  <si>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</si>
  <si>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</si>
  <si>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</si>
  <si>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</si>
  <si>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</si>
  <si>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 ที่มา:  ธนาคารเพื่อการเกษตรและสหกรณ์การเกษตรจังหวัดเพชรบูรณ์</t>
  </si>
  <si>
    <t xml:space="preserve"> Source:  Bank of Agriculture and Agricultural Cooperatives, Phetchabun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</si>
</sst>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9"/>
      <name val="AngsanaUPC"/>
      <family val="1"/>
      <charset val="222"/>
    </font>
    <font>
      <sz val="10"/>
      <name val="AngsanaUPC"/>
      <family val="1"/>
      <charset val="222"/>
    </font>
    <font>
      <sz val="14"/>
      <name val="AngsanaUPC"/>
      <family val="1"/>
      <charset val="222"/>
    </font>
    <font>
      <sz val="9"/>
      <name val="Cordia New"/>
      <family val="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quotePrefix="1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6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0" borderId="3" xfId="0" applyFont="1" applyBorder="1"/>
    <xf numFmtId="0" fontId="7" fillId="0" borderId="4" xfId="0" applyFont="1" applyBorder="1"/>
    <xf numFmtId="0" fontId="7" fillId="0" borderId="2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9" fillId="0" borderId="5" xfId="1" applyNumberFormat="1" applyFont="1" applyBorder="1"/>
    <xf numFmtId="4" fontId="9" fillId="0" borderId="9" xfId="1" applyNumberFormat="1" applyFont="1" applyBorder="1"/>
    <xf numFmtId="0" fontId="9" fillId="0" borderId="6" xfId="0" applyFont="1" applyBorder="1" applyAlignment="1">
      <alignment horizontal="center"/>
    </xf>
    <xf numFmtId="0" fontId="10" fillId="0" borderId="0" xfId="0" applyFont="1"/>
    <xf numFmtId="0" fontId="4" fillId="0" borderId="5" xfId="0" applyFont="1" applyBorder="1"/>
    <xf numFmtId="4" fontId="4" fillId="0" borderId="5" xfId="1" applyNumberFormat="1" applyFont="1" applyBorder="1"/>
    <xf numFmtId="4" fontId="4" fillId="0" borderId="9" xfId="1" applyNumberFormat="1" applyFont="1" applyBorder="1"/>
    <xf numFmtId="4" fontId="4" fillId="0" borderId="0" xfId="1" applyNumberFormat="1" applyFont="1" applyBorder="1"/>
    <xf numFmtId="4" fontId="4" fillId="0" borderId="6" xfId="1" applyNumberFormat="1" applyFont="1" applyBorder="1"/>
    <xf numFmtId="0" fontId="4" fillId="0" borderId="6" xfId="0" applyFont="1" applyBorder="1"/>
    <xf numFmtId="0" fontId="4" fillId="0" borderId="0" xfId="0" applyFont="1" applyBorder="1" applyAlignment="1"/>
    <xf numFmtId="0" fontId="7" fillId="0" borderId="0" xfId="0" applyFont="1"/>
    <xf numFmtId="4" fontId="4" fillId="0" borderId="6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4" fontId="4" fillId="0" borderId="9" xfId="1" applyNumberFormat="1" applyFont="1" applyBorder="1" applyAlignment="1">
      <alignment horizontal="right"/>
    </xf>
    <xf numFmtId="4" fontId="4" fillId="0" borderId="5" xfId="1" applyNumberFormat="1" applyFont="1" applyBorder="1" applyAlignment="1">
      <alignment horizontal="right"/>
    </xf>
    <xf numFmtId="0" fontId="7" fillId="0" borderId="11" xfId="0" applyFont="1" applyBorder="1"/>
    <xf numFmtId="0" fontId="11" fillId="0" borderId="0" xfId="0" applyFont="1" applyBorder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0</xdr:rowOff>
    </xdr:from>
    <xdr:to>
      <xdr:col>23</xdr:col>
      <xdr:colOff>28575</xdr:colOff>
      <xdr:row>30</xdr:row>
      <xdr:rowOff>171450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886950" y="0"/>
          <a:ext cx="579438" cy="7473950"/>
          <a:chOff x="1007" y="61"/>
          <a:chExt cx="47" cy="64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46"/>
            <a:ext cx="37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59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9" y="359"/>
            <a:ext cx="59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9"/>
  <sheetViews>
    <sheetView showGridLines="0" tabSelected="1" zoomScale="120" workbookViewId="0">
      <selection activeCell="V32" sqref="V32"/>
    </sheetView>
  </sheetViews>
  <sheetFormatPr defaultRowHeight="21" x14ac:dyDescent="0.45"/>
  <cols>
    <col min="1" max="1" width="1.7109375" style="72" customWidth="1"/>
    <col min="2" max="2" width="6" style="72" customWidth="1"/>
    <col min="3" max="3" width="5.28515625" style="72" customWidth="1"/>
    <col min="4" max="4" width="7.140625" style="72" customWidth="1"/>
    <col min="5" max="17" width="8" style="72" customWidth="1"/>
    <col min="18" max="20" width="6.85546875" style="72" hidden="1" customWidth="1"/>
    <col min="21" max="21" width="1.140625" style="72" customWidth="1"/>
    <col min="22" max="22" width="23" style="72" customWidth="1"/>
    <col min="23" max="25" width="8.7109375" style="72" customWidth="1"/>
    <col min="26" max="16384" width="9.140625" style="72"/>
  </cols>
  <sheetData>
    <row r="1" spans="1:22" s="1" customFormat="1" x14ac:dyDescent="0.45">
      <c r="B1" s="2" t="s">
        <v>0</v>
      </c>
      <c r="C1" s="3">
        <v>9.1199999999999992</v>
      </c>
      <c r="D1" s="2" t="s">
        <v>1</v>
      </c>
    </row>
    <row r="2" spans="1:22" s="4" customFormat="1" x14ac:dyDescent="0.45">
      <c r="B2" s="5" t="s">
        <v>2</v>
      </c>
      <c r="C2" s="3">
        <v>9.1199999999999992</v>
      </c>
      <c r="D2" s="5" t="s">
        <v>3</v>
      </c>
    </row>
    <row r="3" spans="1:22" s="9" customFormat="1" ht="16.5" x14ac:dyDescent="0.35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T3" s="9" t="s">
        <v>4</v>
      </c>
    </row>
    <row r="4" spans="1:22" s="21" customFormat="1" ht="19.5" customHeight="1" x14ac:dyDescent="0.45">
      <c r="A4" s="10"/>
      <c r="B4" s="10"/>
      <c r="C4" s="10"/>
      <c r="D4" s="11"/>
      <c r="E4" s="12"/>
      <c r="F4" s="13"/>
      <c r="G4" s="13"/>
      <c r="H4" s="13"/>
      <c r="I4" s="14" t="s">
        <v>5</v>
      </c>
      <c r="J4" s="15"/>
      <c r="K4" s="16"/>
      <c r="L4" s="17"/>
      <c r="M4" s="13"/>
      <c r="N4" s="18"/>
      <c r="O4" s="17"/>
      <c r="P4" s="13"/>
      <c r="Q4" s="18"/>
      <c r="R4" s="14" t="s">
        <v>6</v>
      </c>
      <c r="S4" s="15"/>
      <c r="T4" s="16"/>
      <c r="U4" s="19"/>
      <c r="V4" s="20"/>
    </row>
    <row r="5" spans="1:22" s="21" customFormat="1" ht="18" customHeight="1" x14ac:dyDescent="0.45">
      <c r="A5" s="22"/>
      <c r="B5" s="22"/>
      <c r="C5" s="22"/>
      <c r="D5" s="23"/>
      <c r="E5" s="24" t="s">
        <v>7</v>
      </c>
      <c r="F5" s="25" t="s">
        <v>8</v>
      </c>
      <c r="G5" s="22"/>
      <c r="H5" s="23"/>
      <c r="I5" s="25" t="s">
        <v>9</v>
      </c>
      <c r="J5" s="22"/>
      <c r="K5" s="23"/>
      <c r="L5" s="25" t="s">
        <v>10</v>
      </c>
      <c r="M5" s="22"/>
      <c r="N5" s="23"/>
      <c r="O5" s="25" t="s">
        <v>11</v>
      </c>
      <c r="P5" s="22"/>
      <c r="Q5" s="23"/>
      <c r="R5" s="25" t="s">
        <v>12</v>
      </c>
      <c r="S5" s="22"/>
      <c r="T5" s="23"/>
      <c r="U5" s="26"/>
      <c r="V5" s="27"/>
    </row>
    <row r="6" spans="1:22" s="21" customFormat="1" ht="18" customHeight="1" x14ac:dyDescent="0.3">
      <c r="A6" s="28" t="s">
        <v>13</v>
      </c>
      <c r="B6" s="28"/>
      <c r="C6" s="28"/>
      <c r="D6" s="29"/>
      <c r="E6" s="24" t="s">
        <v>14</v>
      </c>
      <c r="F6" s="30" t="s">
        <v>15</v>
      </c>
      <c r="G6" s="31"/>
      <c r="H6" s="32"/>
      <c r="I6" s="33"/>
      <c r="J6" s="34" t="s">
        <v>16</v>
      </c>
      <c r="K6" s="35"/>
      <c r="L6" s="30" t="s">
        <v>17</v>
      </c>
      <c r="M6" s="31"/>
      <c r="N6" s="32"/>
      <c r="O6" s="30" t="s">
        <v>18</v>
      </c>
      <c r="P6" s="31"/>
      <c r="Q6" s="32"/>
      <c r="R6" s="30" t="s">
        <v>19</v>
      </c>
      <c r="S6" s="31"/>
      <c r="T6" s="32"/>
      <c r="U6" s="36" t="s">
        <v>20</v>
      </c>
      <c r="V6" s="37"/>
    </row>
    <row r="7" spans="1:22" s="21" customFormat="1" ht="18" customHeight="1" x14ac:dyDescent="0.3">
      <c r="A7" s="37"/>
      <c r="B7" s="37"/>
      <c r="C7" s="37"/>
      <c r="D7" s="38"/>
      <c r="E7" s="39" t="s">
        <v>21</v>
      </c>
      <c r="F7" s="40"/>
      <c r="G7" s="41"/>
      <c r="H7" s="39" t="s">
        <v>22</v>
      </c>
      <c r="I7" s="40"/>
      <c r="J7" s="42"/>
      <c r="K7" s="39" t="s">
        <v>22</v>
      </c>
      <c r="L7" s="40"/>
      <c r="M7" s="41"/>
      <c r="N7" s="39" t="s">
        <v>22</v>
      </c>
      <c r="O7" s="40"/>
      <c r="P7" s="41"/>
      <c r="Q7" s="39" t="s">
        <v>22</v>
      </c>
      <c r="R7" s="43"/>
      <c r="S7" s="44"/>
      <c r="T7" s="12" t="s">
        <v>22</v>
      </c>
      <c r="U7" s="45"/>
      <c r="V7" s="37"/>
    </row>
    <row r="8" spans="1:22" s="21" customFormat="1" ht="18" customHeight="1" x14ac:dyDescent="0.3">
      <c r="A8" s="37"/>
      <c r="B8" s="37"/>
      <c r="C8" s="37"/>
      <c r="D8" s="38"/>
      <c r="E8" s="39" t="s">
        <v>23</v>
      </c>
      <c r="F8" s="40" t="s">
        <v>24</v>
      </c>
      <c r="G8" s="41" t="s">
        <v>25</v>
      </c>
      <c r="H8" s="39" t="s">
        <v>26</v>
      </c>
      <c r="I8" s="40" t="s">
        <v>24</v>
      </c>
      <c r="J8" s="41" t="s">
        <v>25</v>
      </c>
      <c r="K8" s="39" t="s">
        <v>26</v>
      </c>
      <c r="L8" s="40" t="s">
        <v>24</v>
      </c>
      <c r="M8" s="41" t="s">
        <v>25</v>
      </c>
      <c r="N8" s="39" t="s">
        <v>26</v>
      </c>
      <c r="O8" s="40" t="s">
        <v>24</v>
      </c>
      <c r="P8" s="41" t="s">
        <v>25</v>
      </c>
      <c r="Q8" s="39" t="s">
        <v>26</v>
      </c>
      <c r="R8" s="46" t="s">
        <v>24</v>
      </c>
      <c r="S8" s="47" t="s">
        <v>25</v>
      </c>
      <c r="T8" s="39" t="s">
        <v>26</v>
      </c>
      <c r="U8" s="45"/>
      <c r="V8" s="37"/>
    </row>
    <row r="9" spans="1:22" s="21" customFormat="1" ht="18" customHeight="1" x14ac:dyDescent="0.45">
      <c r="A9" s="48"/>
      <c r="B9" s="48"/>
      <c r="C9" s="48"/>
      <c r="D9" s="49"/>
      <c r="E9" s="39" t="s">
        <v>27</v>
      </c>
      <c r="F9" s="40" t="s">
        <v>28</v>
      </c>
      <c r="G9" s="41" t="s">
        <v>29</v>
      </c>
      <c r="H9" s="39" t="s">
        <v>30</v>
      </c>
      <c r="I9" s="40" t="s">
        <v>28</v>
      </c>
      <c r="J9" s="41" t="s">
        <v>29</v>
      </c>
      <c r="K9" s="39" t="s">
        <v>30</v>
      </c>
      <c r="L9" s="40" t="s">
        <v>28</v>
      </c>
      <c r="M9" s="41" t="s">
        <v>29</v>
      </c>
      <c r="N9" s="39" t="s">
        <v>30</v>
      </c>
      <c r="O9" s="40" t="s">
        <v>28</v>
      </c>
      <c r="P9" s="41" t="s">
        <v>29</v>
      </c>
      <c r="Q9" s="39" t="s">
        <v>30</v>
      </c>
      <c r="R9" s="46" t="s">
        <v>28</v>
      </c>
      <c r="S9" s="47" t="s">
        <v>29</v>
      </c>
      <c r="T9" s="39" t="s">
        <v>30</v>
      </c>
      <c r="U9" s="26"/>
      <c r="V9" s="27"/>
    </row>
    <row r="10" spans="1:22" s="21" customFormat="1" ht="18" customHeight="1" x14ac:dyDescent="0.45">
      <c r="A10" s="50"/>
      <c r="B10" s="50"/>
      <c r="C10" s="50"/>
      <c r="D10" s="51"/>
      <c r="E10" s="52" t="s">
        <v>31</v>
      </c>
      <c r="F10" s="53" t="s">
        <v>32</v>
      </c>
      <c r="G10" s="54"/>
      <c r="H10" s="52" t="s">
        <v>33</v>
      </c>
      <c r="I10" s="53" t="s">
        <v>32</v>
      </c>
      <c r="J10" s="54"/>
      <c r="K10" s="52" t="s">
        <v>33</v>
      </c>
      <c r="L10" s="53" t="s">
        <v>32</v>
      </c>
      <c r="M10" s="54"/>
      <c r="N10" s="52" t="s">
        <v>33</v>
      </c>
      <c r="O10" s="53" t="s">
        <v>32</v>
      </c>
      <c r="P10" s="54"/>
      <c r="Q10" s="52" t="s">
        <v>33</v>
      </c>
      <c r="R10" s="55" t="s">
        <v>32</v>
      </c>
      <c r="S10" s="56"/>
      <c r="T10" s="52" t="s">
        <v>33</v>
      </c>
      <c r="U10" s="57"/>
      <c r="V10" s="58"/>
    </row>
    <row r="11" spans="1:22" s="64" customFormat="1" ht="24" customHeight="1" x14ac:dyDescent="0.4">
      <c r="A11" s="59" t="s">
        <v>34</v>
      </c>
      <c r="B11" s="59"/>
      <c r="C11" s="59"/>
      <c r="D11" s="60"/>
      <c r="E11" s="61">
        <f t="shared" ref="E11:T11" si="0">SUM(E12:E22)</f>
        <v>19954.020000000004</v>
      </c>
      <c r="F11" s="62">
        <f>SUM(F12:F22)</f>
        <v>10946.1</v>
      </c>
      <c r="G11" s="62">
        <f t="shared" si="0"/>
        <v>10568.74</v>
      </c>
      <c r="H11" s="62">
        <f t="shared" si="0"/>
        <v>17387.73</v>
      </c>
      <c r="I11" s="62">
        <f t="shared" si="0"/>
        <v>339.16</v>
      </c>
      <c r="J11" s="62">
        <f t="shared" si="0"/>
        <v>140.14000000000001</v>
      </c>
      <c r="K11" s="62">
        <f t="shared" si="0"/>
        <v>977.62</v>
      </c>
      <c r="L11" s="62">
        <f t="shared" si="0"/>
        <v>3355.21</v>
      </c>
      <c r="M11" s="62">
        <f t="shared" si="0"/>
        <v>1779.44</v>
      </c>
      <c r="N11" s="62">
        <f t="shared" si="0"/>
        <v>1575.75</v>
      </c>
      <c r="O11" s="62">
        <f>SUM(O12:O22)</f>
        <v>1.5</v>
      </c>
      <c r="P11" s="62">
        <f>SUM(P12:P22)</f>
        <v>2.65</v>
      </c>
      <c r="Q11" s="62">
        <f>SUM(Q12:Q22)</f>
        <v>12.95</v>
      </c>
      <c r="R11" s="62">
        <f t="shared" si="0"/>
        <v>0</v>
      </c>
      <c r="S11" s="62">
        <f t="shared" si="0"/>
        <v>0</v>
      </c>
      <c r="T11" s="62">
        <f t="shared" si="0"/>
        <v>0</v>
      </c>
      <c r="U11" s="63" t="s">
        <v>27</v>
      </c>
      <c r="V11" s="59"/>
    </row>
    <row r="12" spans="1:22" x14ac:dyDescent="0.45">
      <c r="A12" s="6"/>
      <c r="B12" s="6" t="s">
        <v>35</v>
      </c>
      <c r="C12" s="6"/>
      <c r="D12" s="65"/>
      <c r="E12" s="66">
        <v>3687.98</v>
      </c>
      <c r="F12" s="67">
        <v>1905.25</v>
      </c>
      <c r="G12" s="67">
        <v>1724.47</v>
      </c>
      <c r="H12" s="67">
        <v>3223.67</v>
      </c>
      <c r="I12" s="67">
        <v>61.85</v>
      </c>
      <c r="J12" s="67">
        <v>30.22</v>
      </c>
      <c r="K12" s="68">
        <v>187.04</v>
      </c>
      <c r="L12" s="69">
        <v>585.34</v>
      </c>
      <c r="M12" s="67">
        <v>310.37</v>
      </c>
      <c r="N12" s="68">
        <v>274.97000000000003</v>
      </c>
      <c r="O12" s="69">
        <v>0.18</v>
      </c>
      <c r="P12" s="67">
        <v>0.23</v>
      </c>
      <c r="Q12" s="67">
        <v>2.31</v>
      </c>
      <c r="R12" s="69"/>
      <c r="S12" s="67"/>
      <c r="T12" s="67"/>
      <c r="U12" s="70"/>
      <c r="V12" s="71" t="s">
        <v>36</v>
      </c>
    </row>
    <row r="13" spans="1:22" x14ac:dyDescent="0.45">
      <c r="A13" s="6"/>
      <c r="B13" s="6" t="s">
        <v>37</v>
      </c>
      <c r="C13" s="6"/>
      <c r="D13" s="6"/>
      <c r="E13" s="67">
        <v>1889.99</v>
      </c>
      <c r="F13" s="67">
        <v>1336.32</v>
      </c>
      <c r="G13" s="67">
        <v>1578.58</v>
      </c>
      <c r="H13" s="67">
        <v>1675.88</v>
      </c>
      <c r="I13" s="67">
        <v>15.75</v>
      </c>
      <c r="J13" s="67">
        <v>6.36</v>
      </c>
      <c r="K13" s="68">
        <v>42.91</v>
      </c>
      <c r="L13" s="73">
        <v>497.9</v>
      </c>
      <c r="M13" s="67">
        <v>327.9</v>
      </c>
      <c r="N13" s="68">
        <v>169.99</v>
      </c>
      <c r="O13" s="73" t="s">
        <v>38</v>
      </c>
      <c r="P13" s="67">
        <v>0.77</v>
      </c>
      <c r="Q13" s="67">
        <v>1.2</v>
      </c>
      <c r="R13" s="69"/>
      <c r="S13" s="67"/>
      <c r="T13" s="67"/>
      <c r="U13" s="70"/>
      <c r="V13" s="74" t="s">
        <v>39</v>
      </c>
    </row>
    <row r="14" spans="1:22" x14ac:dyDescent="0.45">
      <c r="A14" s="6"/>
      <c r="B14" s="6" t="s">
        <v>40</v>
      </c>
      <c r="C14" s="6"/>
      <c r="D14" s="6"/>
      <c r="E14" s="67">
        <v>2529.23</v>
      </c>
      <c r="F14" s="67">
        <v>1089.3399999999999</v>
      </c>
      <c r="G14" s="67">
        <v>862.17</v>
      </c>
      <c r="H14" s="67">
        <v>2186.06</v>
      </c>
      <c r="I14" s="67">
        <v>72.98</v>
      </c>
      <c r="J14" s="67">
        <v>23.84</v>
      </c>
      <c r="K14" s="68">
        <v>205.91</v>
      </c>
      <c r="L14" s="73">
        <v>246.7</v>
      </c>
      <c r="M14" s="67">
        <v>111.36</v>
      </c>
      <c r="N14" s="68">
        <v>135.34</v>
      </c>
      <c r="O14" s="69">
        <v>0.28000000000000003</v>
      </c>
      <c r="P14" s="67">
        <v>0.06</v>
      </c>
      <c r="Q14" s="67">
        <v>1.92</v>
      </c>
      <c r="R14" s="69"/>
      <c r="S14" s="67"/>
      <c r="T14" s="67"/>
      <c r="U14" s="70"/>
      <c r="V14" s="74" t="s">
        <v>41</v>
      </c>
    </row>
    <row r="15" spans="1:22" x14ac:dyDescent="0.45">
      <c r="A15" s="6"/>
      <c r="B15" s="6" t="s">
        <v>42</v>
      </c>
      <c r="C15" s="6"/>
      <c r="D15" s="6"/>
      <c r="E15" s="67">
        <v>1381.12</v>
      </c>
      <c r="F15" s="67">
        <v>890.19</v>
      </c>
      <c r="G15" s="67">
        <v>739.52</v>
      </c>
      <c r="H15" s="67">
        <v>1279.3499999999999</v>
      </c>
      <c r="I15" s="67">
        <v>32.380000000000003</v>
      </c>
      <c r="J15" s="67">
        <v>13.53</v>
      </c>
      <c r="K15" s="68">
        <v>78.42</v>
      </c>
      <c r="L15" s="69">
        <v>73.8</v>
      </c>
      <c r="M15" s="67">
        <v>53.53</v>
      </c>
      <c r="N15" s="68">
        <v>20.27</v>
      </c>
      <c r="O15" s="69">
        <v>0.59</v>
      </c>
      <c r="P15" s="67">
        <v>0.79</v>
      </c>
      <c r="Q15" s="67">
        <v>3.08</v>
      </c>
      <c r="R15" s="69"/>
      <c r="S15" s="67"/>
      <c r="T15" s="67"/>
      <c r="U15" s="70"/>
      <c r="V15" s="74" t="s">
        <v>43</v>
      </c>
    </row>
    <row r="16" spans="1:22" x14ac:dyDescent="0.45">
      <c r="A16" s="6"/>
      <c r="B16" s="6" t="s">
        <v>44</v>
      </c>
      <c r="C16" s="6"/>
      <c r="D16" s="6"/>
      <c r="E16" s="67">
        <v>2802.67</v>
      </c>
      <c r="F16" s="67">
        <v>1508.13</v>
      </c>
      <c r="G16" s="67">
        <v>1372.45</v>
      </c>
      <c r="H16" s="67">
        <v>2431.58</v>
      </c>
      <c r="I16" s="67">
        <v>33.380000000000003</v>
      </c>
      <c r="J16" s="67">
        <v>15.27</v>
      </c>
      <c r="K16" s="68">
        <v>90.56</v>
      </c>
      <c r="L16" s="69">
        <v>483.17</v>
      </c>
      <c r="M16" s="67">
        <v>204.18</v>
      </c>
      <c r="N16" s="68">
        <v>278.99</v>
      </c>
      <c r="O16" s="73" t="s">
        <v>38</v>
      </c>
      <c r="P16" s="67">
        <v>0.1</v>
      </c>
      <c r="Q16" s="67">
        <v>1.55</v>
      </c>
      <c r="R16" s="69"/>
      <c r="S16" s="67"/>
      <c r="T16" s="67"/>
      <c r="U16" s="70"/>
      <c r="V16" s="74" t="s">
        <v>45</v>
      </c>
    </row>
    <row r="17" spans="1:22" x14ac:dyDescent="0.45">
      <c r="A17" s="6"/>
      <c r="B17" s="6" t="s">
        <v>46</v>
      </c>
      <c r="C17" s="6"/>
      <c r="D17" s="6"/>
      <c r="E17" s="67">
        <v>1605.43</v>
      </c>
      <c r="F17" s="67">
        <v>810.81</v>
      </c>
      <c r="G17" s="67">
        <v>735.3</v>
      </c>
      <c r="H17" s="67">
        <v>1396.96</v>
      </c>
      <c r="I17" s="67">
        <v>15.92</v>
      </c>
      <c r="J17" s="67">
        <v>5.52</v>
      </c>
      <c r="K17" s="68">
        <v>42.38</v>
      </c>
      <c r="L17" s="73">
        <v>229.63</v>
      </c>
      <c r="M17" s="67">
        <v>64.73</v>
      </c>
      <c r="N17" s="68">
        <v>164.9</v>
      </c>
      <c r="O17" s="69">
        <v>0.18</v>
      </c>
      <c r="P17" s="67">
        <v>0.21</v>
      </c>
      <c r="Q17" s="67">
        <v>1.19</v>
      </c>
      <c r="R17" s="69"/>
      <c r="S17" s="67"/>
      <c r="T17" s="67"/>
      <c r="U17" s="70"/>
      <c r="V17" s="74" t="s">
        <v>47</v>
      </c>
    </row>
    <row r="18" spans="1:22" x14ac:dyDescent="0.45">
      <c r="A18" s="6"/>
      <c r="B18" s="6" t="s">
        <v>48</v>
      </c>
      <c r="C18" s="6"/>
      <c r="D18" s="6"/>
      <c r="E18" s="67">
        <v>2673.35</v>
      </c>
      <c r="F18" s="67">
        <v>1881.86</v>
      </c>
      <c r="G18" s="67">
        <v>1931.06</v>
      </c>
      <c r="H18" s="67">
        <v>2147.6</v>
      </c>
      <c r="I18" s="67">
        <v>66.37</v>
      </c>
      <c r="J18" s="67">
        <v>28.66</v>
      </c>
      <c r="K18" s="68">
        <v>196.22</v>
      </c>
      <c r="L18" s="73">
        <v>638.21</v>
      </c>
      <c r="M18" s="67">
        <v>310.14</v>
      </c>
      <c r="N18" s="68">
        <v>328.07</v>
      </c>
      <c r="O18" s="69">
        <v>0.27</v>
      </c>
      <c r="P18" s="67">
        <v>0.21</v>
      </c>
      <c r="Q18" s="67">
        <v>1.47</v>
      </c>
      <c r="R18" s="69"/>
      <c r="S18" s="67"/>
      <c r="T18" s="67"/>
      <c r="U18" s="70"/>
      <c r="V18" s="74" t="s">
        <v>49</v>
      </c>
    </row>
    <row r="19" spans="1:22" x14ac:dyDescent="0.45">
      <c r="A19" s="6"/>
      <c r="B19" s="6" t="s">
        <v>50</v>
      </c>
      <c r="C19" s="6"/>
      <c r="D19" s="6"/>
      <c r="E19" s="67">
        <v>1782.49</v>
      </c>
      <c r="F19" s="67">
        <v>877.57</v>
      </c>
      <c r="G19" s="67">
        <v>707.23</v>
      </c>
      <c r="H19" s="67">
        <v>1628.58</v>
      </c>
      <c r="I19" s="67">
        <v>15.47</v>
      </c>
      <c r="J19" s="67">
        <v>4.6399999999999997</v>
      </c>
      <c r="K19" s="68">
        <v>35.979999999999997</v>
      </c>
      <c r="L19" s="69">
        <v>237.6</v>
      </c>
      <c r="M19" s="67">
        <v>119.67</v>
      </c>
      <c r="N19" s="68">
        <v>117.93</v>
      </c>
      <c r="O19" s="73" t="s">
        <v>38</v>
      </c>
      <c r="P19" s="75">
        <v>0.27</v>
      </c>
      <c r="Q19" s="75" t="s">
        <v>38</v>
      </c>
      <c r="R19" s="73"/>
      <c r="S19" s="75"/>
      <c r="T19" s="75"/>
      <c r="U19" s="70"/>
      <c r="V19" s="74" t="s">
        <v>51</v>
      </c>
    </row>
    <row r="20" spans="1:22" x14ac:dyDescent="0.45">
      <c r="A20" s="6"/>
      <c r="B20" s="6" t="s">
        <v>52</v>
      </c>
      <c r="C20" s="6"/>
      <c r="D20" s="6"/>
      <c r="E20" s="67">
        <v>516.92999999999995</v>
      </c>
      <c r="F20" s="67">
        <v>94.34</v>
      </c>
      <c r="G20" s="67">
        <v>86.44</v>
      </c>
      <c r="H20" s="67">
        <v>489.46</v>
      </c>
      <c r="I20" s="67">
        <v>3.26</v>
      </c>
      <c r="J20" s="67">
        <v>4.05</v>
      </c>
      <c r="K20" s="68">
        <v>26.83</v>
      </c>
      <c r="L20" s="73">
        <v>0.62</v>
      </c>
      <c r="M20" s="75">
        <v>7.0000000000000007E-2</v>
      </c>
      <c r="N20" s="68">
        <v>0.54</v>
      </c>
      <c r="O20" s="73" t="s">
        <v>38</v>
      </c>
      <c r="P20" s="75" t="s">
        <v>38</v>
      </c>
      <c r="Q20" s="75">
        <v>0.1</v>
      </c>
      <c r="R20" s="73"/>
      <c r="S20" s="67"/>
      <c r="T20" s="67"/>
      <c r="U20" s="70"/>
      <c r="V20" s="74" t="s">
        <v>53</v>
      </c>
    </row>
    <row r="21" spans="1:22" x14ac:dyDescent="0.45">
      <c r="A21" s="6"/>
      <c r="B21" s="6" t="s">
        <v>54</v>
      </c>
      <c r="C21" s="6"/>
      <c r="D21" s="6"/>
      <c r="E21" s="67">
        <v>797.22</v>
      </c>
      <c r="F21" s="67">
        <v>478.15</v>
      </c>
      <c r="G21" s="67">
        <v>648.03</v>
      </c>
      <c r="H21" s="67">
        <v>657.24</v>
      </c>
      <c r="I21" s="67">
        <v>18.12</v>
      </c>
      <c r="J21" s="67">
        <v>5.84</v>
      </c>
      <c r="K21" s="68">
        <v>56.05</v>
      </c>
      <c r="L21" s="69">
        <v>360.92</v>
      </c>
      <c r="M21" s="67">
        <v>277.01</v>
      </c>
      <c r="N21" s="68">
        <v>83.91</v>
      </c>
      <c r="O21" s="73" t="s">
        <v>38</v>
      </c>
      <c r="P21" s="67">
        <v>0.01</v>
      </c>
      <c r="Q21" s="67">
        <v>0.02</v>
      </c>
      <c r="R21" s="69"/>
      <c r="S21" s="67"/>
      <c r="T21" s="67"/>
      <c r="U21" s="70"/>
      <c r="V21" s="74" t="s">
        <v>55</v>
      </c>
    </row>
    <row r="22" spans="1:22" x14ac:dyDescent="0.45">
      <c r="A22" s="6"/>
      <c r="B22" s="6" t="s">
        <v>56</v>
      </c>
      <c r="C22" s="6"/>
      <c r="D22" s="6"/>
      <c r="E22" s="67">
        <v>287.61</v>
      </c>
      <c r="F22" s="67">
        <v>74.14</v>
      </c>
      <c r="G22" s="67">
        <v>183.49</v>
      </c>
      <c r="H22" s="67">
        <v>271.35000000000002</v>
      </c>
      <c r="I22" s="67">
        <v>3.68</v>
      </c>
      <c r="J22" s="67">
        <v>2.21</v>
      </c>
      <c r="K22" s="68">
        <v>15.32</v>
      </c>
      <c r="L22" s="73">
        <v>1.32</v>
      </c>
      <c r="M22" s="73">
        <v>0.48</v>
      </c>
      <c r="N22" s="67">
        <v>0.84</v>
      </c>
      <c r="O22" s="75" t="s">
        <v>38</v>
      </c>
      <c r="P22" s="75" t="s">
        <v>38</v>
      </c>
      <c r="Q22" s="76">
        <v>0.11</v>
      </c>
      <c r="R22" s="73"/>
      <c r="S22" s="67"/>
      <c r="T22" s="67"/>
      <c r="U22" s="70"/>
      <c r="V22" s="74" t="s">
        <v>57</v>
      </c>
    </row>
    <row r="23" spans="1:22" ht="8.25" customHeight="1" x14ac:dyDescent="0.45">
      <c r="A23" s="58"/>
      <c r="B23" s="58"/>
      <c r="C23" s="58"/>
      <c r="D23" s="58"/>
      <c r="E23" s="77"/>
      <c r="F23" s="77"/>
      <c r="G23" s="77"/>
      <c r="H23" s="77"/>
      <c r="I23" s="77"/>
      <c r="J23" s="77"/>
      <c r="K23" s="58"/>
      <c r="L23" s="57"/>
      <c r="M23" s="77"/>
      <c r="N23" s="58"/>
      <c r="O23" s="57"/>
      <c r="P23" s="77"/>
      <c r="Q23" s="58"/>
      <c r="R23" s="77"/>
      <c r="S23" s="58"/>
      <c r="T23" s="77"/>
      <c r="U23" s="57"/>
      <c r="V23" s="58"/>
    </row>
    <row r="24" spans="1:22" ht="3" customHeight="1" x14ac:dyDescent="0.45">
      <c r="A24" s="27"/>
      <c r="P24" s="27"/>
      <c r="V24" s="27"/>
    </row>
    <row r="25" spans="1:22" s="79" customFormat="1" ht="18" x14ac:dyDescent="0.4">
      <c r="A25" s="78"/>
      <c r="B25" s="79" t="s">
        <v>58</v>
      </c>
      <c r="P25" s="78"/>
    </row>
    <row r="26" spans="1:22" s="79" customFormat="1" ht="18" x14ac:dyDescent="0.4">
      <c r="B26" s="79" t="s">
        <v>59</v>
      </c>
      <c r="P26" s="78"/>
    </row>
    <row r="29" spans="1:22" ht="19.5" customHeight="1" x14ac:dyDescent="0.45"/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78740157480314965" right="0.11811023622047245" top="0.78740157480314965" bottom="0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T-9.12น109</vt:lpstr>
      <vt:lpstr>'T-9.12น109'!Print_Area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2014-04-08T16:14:33Z</dcterms:created>
  <dcterms:modified xsi:type="dcterms:W3CDTF">2014-04-08T16:14:42Z</dcterms:modified>
</cp:coreProperties>
</file>