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-10.14" sheetId="1" r:id="rId1"/>
  </sheets>
  <calcPr calcId="124519"/>
</workbook>
</file>

<file path=xl/calcChain.xml><?xml version="1.0" encoding="utf-8"?>
<calcChain xmlns="http://schemas.openxmlformats.org/spreadsheetml/2006/main">
  <c r="E13" i="1"/>
  <c r="F13"/>
  <c r="G13"/>
  <c r="D13" s="1"/>
  <c r="I13"/>
  <c r="J13"/>
  <c r="K13"/>
  <c r="M13"/>
  <c r="O13"/>
  <c r="Q13"/>
  <c r="R13"/>
  <c r="S13"/>
  <c r="D14"/>
  <c r="D15"/>
  <c r="D16"/>
  <c r="D17"/>
  <c r="D18"/>
  <c r="D19"/>
</calcChain>
</file>

<file path=xl/sharedStrings.xml><?xml version="1.0" encoding="utf-8"?>
<sst xmlns="http://schemas.openxmlformats.org/spreadsheetml/2006/main" count="136" uniqueCount="52">
  <si>
    <t xml:space="preserve"> Source : Bank of Agriculture and Agricultural Cooperatives, Nakhon Pathom</t>
  </si>
  <si>
    <t xml:space="preserve">     ที่มา : ธนาคารเพื่อการเกษตรและสหกรณ์การเกษตรจังหวัดนครปฐม</t>
  </si>
  <si>
    <t xml:space="preserve">  Puttha  Monthon</t>
  </si>
  <si>
    <t>-</t>
  </si>
  <si>
    <t>พุทธมณฑล</t>
  </si>
  <si>
    <t xml:space="preserve">  Sam  Phran</t>
  </si>
  <si>
    <t>สามพราน</t>
  </si>
  <si>
    <t xml:space="preserve">  Bang  Len</t>
  </si>
  <si>
    <t>บางเลน</t>
  </si>
  <si>
    <t xml:space="preserve">  Nakhon  Chaisi</t>
  </si>
  <si>
    <t>นครชัยศรี</t>
  </si>
  <si>
    <t xml:space="preserve">  Don  Tum</t>
  </si>
  <si>
    <t>ดอนตูม</t>
  </si>
  <si>
    <t xml:space="preserve">  Kamphaeng  Saen</t>
  </si>
  <si>
    <t>กำแพงแสน</t>
  </si>
  <si>
    <t xml:space="preserve">  Muang  Nakhon  Pathom</t>
  </si>
  <si>
    <t>เมืองนครปฐม</t>
  </si>
  <si>
    <t>Total</t>
  </si>
  <si>
    <t>ยอดรวม</t>
  </si>
  <si>
    <t>Outstanding</t>
  </si>
  <si>
    <t>disbursed</t>
  </si>
  <si>
    <t>outstanding</t>
  </si>
  <si>
    <t>เป็นลูกหนี้</t>
  </si>
  <si>
    <t>Repayment</t>
  </si>
  <si>
    <t>Loans</t>
  </si>
  <si>
    <t>ที่ลูกค้า</t>
  </si>
  <si>
    <t>รับชำระคืน</t>
  </si>
  <si>
    <t>จ่ายเงินกู้</t>
  </si>
  <si>
    <t>ลูกหนี้</t>
  </si>
  <si>
    <t>ต้นเงิน</t>
  </si>
  <si>
    <t xml:space="preserve"> ที่ลูกค้าเป็น</t>
  </si>
  <si>
    <t>District</t>
  </si>
  <si>
    <t>Investment cost</t>
  </si>
  <si>
    <t>and knowledge</t>
  </si>
  <si>
    <t>ทุกประเภท</t>
  </si>
  <si>
    <t>อำเภอ</t>
  </si>
  <si>
    <t>ผู้ประกอบการ</t>
  </si>
  <si>
    <t>Payment of external debt</t>
  </si>
  <si>
    <t>Waiting for the purchasing of product</t>
  </si>
  <si>
    <t>Development of quality</t>
  </si>
  <si>
    <t>for work</t>
  </si>
  <si>
    <t>รวมต้นเงินทุน</t>
  </si>
  <si>
    <t>ค่าลงทุนในการดำเนินกิจการร่วมกับ</t>
  </si>
  <si>
    <t>ชำระหนี้สินภายนอก</t>
  </si>
  <si>
    <t>รอการขายผลผลิต</t>
  </si>
  <si>
    <t>เพื่อพัฒนาความรู้หรือเพื่อพัฒนาคุณภาพชีวิต</t>
  </si>
  <si>
    <t>เพื่อประกอบอาชีพ</t>
  </si>
  <si>
    <t>(พันบาท: Thousand Baht)</t>
  </si>
  <si>
    <t xml:space="preserve"> LOANS OPERATION FOR FARMERS OF THE BANK FOR AGRICULTURE AND AGRICULTURAL CO-OPERATIVES BY TYPE AND DISTRICT: 2006</t>
  </si>
  <si>
    <t>TABLE</t>
  </si>
  <si>
    <t xml:space="preserve"> 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2549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</si>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</sst>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AngsanaUPC"/>
      <family val="1"/>
      <charset val="222"/>
    </font>
    <font>
      <sz val="10"/>
      <name val="AngsanaUPC"/>
      <family val="1"/>
      <charset val="222"/>
    </font>
    <font>
      <sz val="9"/>
      <name val="AngsanaUPC"/>
      <family val="1"/>
      <charset val="222"/>
    </font>
    <font>
      <sz val="12"/>
      <name val="Cordia New"/>
      <family val="2"/>
    </font>
    <font>
      <sz val="12"/>
      <name val="Cordia New"/>
      <charset val="222"/>
    </font>
    <font>
      <sz val="11"/>
      <name val="AngsanaUPC"/>
      <family val="1"/>
      <charset val="222"/>
    </font>
    <font>
      <b/>
      <sz val="14"/>
      <name val="AngsanaUPC"/>
      <family val="1"/>
      <charset val="222"/>
    </font>
    <font>
      <b/>
      <sz val="16"/>
      <name val="AngsanaUPC"/>
      <family val="1"/>
      <charset val="222"/>
    </font>
    <font>
      <b/>
      <sz val="16"/>
      <name val="AngsanaUPC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indent="1"/>
    </xf>
    <xf numFmtId="0" fontId="4" fillId="0" borderId="0" xfId="1" applyNumberFormat="1" applyFont="1" applyBorder="1" applyAlignment="1">
      <alignment horizontal="right" indent="1"/>
    </xf>
    <xf numFmtId="187" fontId="4" fillId="0" borderId="0" xfId="1" applyNumberFormat="1" applyFont="1" applyBorder="1"/>
    <xf numFmtId="187" fontId="4" fillId="0" borderId="0" xfId="1" applyNumberFormat="1" applyFont="1" applyBorder="1" applyAlignment="1">
      <alignment horizontal="center"/>
    </xf>
    <xf numFmtId="0" fontId="4" fillId="0" borderId="0" xfId="0" applyFont="1" applyBorder="1" applyAlignment="1"/>
    <xf numFmtId="0" fontId="5" fillId="0" borderId="0" xfId="0" applyFont="1"/>
    <xf numFmtId="0" fontId="6" fillId="0" borderId="0" xfId="0" applyFont="1" applyBorder="1" applyAlignment="1">
      <alignment horizontal="center"/>
    </xf>
    <xf numFmtId="187" fontId="6" fillId="0" borderId="0" xfId="1" applyNumberFormat="1" applyFont="1" applyBorder="1"/>
    <xf numFmtId="187" fontId="6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2" fillId="0" borderId="2" xfId="0" applyFont="1" applyBorder="1"/>
    <xf numFmtId="0" fontId="3" fillId="0" borderId="0" xfId="0" applyFont="1" applyBorder="1" applyAlignment="1">
      <alignment horizontal="center"/>
    </xf>
    <xf numFmtId="0" fontId="8" fillId="0" borderId="2" xfId="0" applyFont="1" applyBorder="1"/>
    <xf numFmtId="0" fontId="7" fillId="0" borderId="2" xfId="0" applyFont="1" applyBorder="1"/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0" fontId="2" fillId="0" borderId="0" xfId="0" applyFont="1" applyBorder="1"/>
    <xf numFmtId="0" fontId="8" fillId="0" borderId="0" xfId="0" applyFont="1" applyBorder="1"/>
    <xf numFmtId="0" fontId="9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/>
    <xf numFmtId="0" fontId="11" fillId="0" borderId="0" xfId="0" applyFont="1" applyBorder="1"/>
    <xf numFmtId="0" fontId="6" fillId="0" borderId="0" xfId="0" applyFont="1" applyBorder="1"/>
    <xf numFmtId="0" fontId="12" fillId="0" borderId="0" xfId="0" applyFont="1" applyBorder="1" applyAlignment="1">
      <alignment horizontal="left"/>
    </xf>
    <xf numFmtId="2" fontId="12" fillId="0" borderId="0" xfId="0" quotePrefix="1" applyNumberFormat="1" applyFont="1" applyAlignment="1">
      <alignment horizontal="center"/>
    </xf>
    <xf numFmtId="0" fontId="12" fillId="0" borderId="0" xfId="0" applyFont="1" applyBorder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</cellXfs>
  <cellStyles count="3">
    <cellStyle name="Title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4"/>
  <sheetViews>
    <sheetView showGridLines="0" tabSelected="1" workbookViewId="0">
      <selection activeCell="E5" sqref="E5:G5"/>
    </sheetView>
  </sheetViews>
  <sheetFormatPr defaultRowHeight="21"/>
  <cols>
    <col min="1" max="1" width="0.85546875" style="1" customWidth="1"/>
    <col min="2" max="2" width="6" style="1" customWidth="1"/>
    <col min="3" max="3" width="4.85546875" style="1" customWidth="1"/>
    <col min="4" max="4" width="9.140625" style="1" customWidth="1"/>
    <col min="5" max="5" width="9.42578125" style="1" customWidth="1"/>
    <col min="6" max="6" width="9.140625" style="1" customWidth="1"/>
    <col min="7" max="7" width="9.28515625" style="1" customWidth="1"/>
    <col min="8" max="8" width="1.140625" style="1" customWidth="1"/>
    <col min="9" max="9" width="9.5703125" style="1" customWidth="1"/>
    <col min="10" max="10" width="8.28515625" style="1" customWidth="1"/>
    <col min="11" max="11" width="9.42578125" style="1" customWidth="1"/>
    <col min="12" max="12" width="1.140625" style="1" customWidth="1"/>
    <col min="13" max="13" width="8.140625" style="1" customWidth="1"/>
    <col min="14" max="14" width="8.7109375" style="1" customWidth="1"/>
    <col min="15" max="15" width="8.5703125" style="1" customWidth="1"/>
    <col min="16" max="16" width="1.140625" style="1" customWidth="1"/>
    <col min="17" max="17" width="6.85546875" style="1" customWidth="1"/>
    <col min="18" max="18" width="8.28515625" style="1" customWidth="1"/>
    <col min="19" max="19" width="8" style="1" customWidth="1"/>
    <col min="20" max="20" width="1.140625" style="1" customWidth="1"/>
    <col min="21" max="21" width="7.28515625" style="1" customWidth="1"/>
    <col min="22" max="22" width="7.85546875" style="1" customWidth="1"/>
    <col min="23" max="23" width="8.7109375" style="1" customWidth="1"/>
    <col min="24" max="24" width="0.7109375" style="1" customWidth="1"/>
    <col min="25" max="25" width="19.28515625" style="1" customWidth="1"/>
    <col min="26" max="16384" width="9.140625" style="1"/>
  </cols>
  <sheetData>
    <row r="2" spans="1:25" s="51" customFormat="1" ht="24" customHeight="1">
      <c r="B2" s="53" t="s">
        <v>51</v>
      </c>
      <c r="C2" s="49">
        <v>10.14</v>
      </c>
      <c r="D2" s="52" t="s">
        <v>50</v>
      </c>
    </row>
    <row r="3" spans="1:25" s="47" customFormat="1" ht="24" customHeight="1">
      <c r="B3" s="50" t="s">
        <v>49</v>
      </c>
      <c r="C3" s="49">
        <v>10.14</v>
      </c>
      <c r="D3" s="48" t="s">
        <v>48</v>
      </c>
    </row>
    <row r="4" spans="1:25" s="42" customFormat="1" ht="18" customHeight="1">
      <c r="A4" s="46"/>
      <c r="B4" s="46"/>
      <c r="C4" s="46"/>
      <c r="D4" s="46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X4" s="43" t="s">
        <v>47</v>
      </c>
      <c r="Y4" s="43"/>
    </row>
    <row r="5" spans="1:25" s="20" customFormat="1" ht="23.1" customHeight="1">
      <c r="A5" s="23"/>
      <c r="B5" s="23"/>
      <c r="C5" s="23"/>
      <c r="D5" s="41"/>
      <c r="E5" s="39" t="s">
        <v>46</v>
      </c>
      <c r="F5" s="39"/>
      <c r="G5" s="39"/>
      <c r="H5" s="40"/>
      <c r="I5" s="39" t="s">
        <v>45</v>
      </c>
      <c r="J5" s="39"/>
      <c r="K5" s="39"/>
      <c r="L5" s="40"/>
      <c r="M5" s="39" t="s">
        <v>44</v>
      </c>
      <c r="N5" s="39"/>
      <c r="O5" s="39"/>
      <c r="P5" s="40"/>
      <c r="Q5" s="39" t="s">
        <v>43</v>
      </c>
      <c r="R5" s="39"/>
      <c r="S5" s="39"/>
      <c r="T5" s="40"/>
      <c r="U5" s="39" t="s">
        <v>42</v>
      </c>
      <c r="V5" s="39"/>
      <c r="W5" s="39"/>
      <c r="X5" s="21"/>
      <c r="Y5" s="21"/>
    </row>
    <row r="6" spans="1:25" s="20" customFormat="1" ht="23.1" customHeight="1">
      <c r="A6" s="38"/>
      <c r="B6" s="38"/>
      <c r="C6" s="38"/>
      <c r="D6" s="35" t="s">
        <v>41</v>
      </c>
      <c r="E6" s="37" t="s">
        <v>40</v>
      </c>
      <c r="F6" s="37"/>
      <c r="G6" s="37"/>
      <c r="H6" s="35"/>
      <c r="I6" s="37" t="s">
        <v>39</v>
      </c>
      <c r="J6" s="37"/>
      <c r="K6" s="37"/>
      <c r="L6" s="35"/>
      <c r="M6" s="37" t="s">
        <v>38</v>
      </c>
      <c r="N6" s="37"/>
      <c r="O6" s="37"/>
      <c r="P6" s="35"/>
      <c r="Q6" s="37" t="s">
        <v>37</v>
      </c>
      <c r="R6" s="37"/>
      <c r="S6" s="37"/>
      <c r="T6" s="35"/>
      <c r="U6" s="37" t="s">
        <v>36</v>
      </c>
      <c r="V6" s="37"/>
      <c r="W6" s="37"/>
      <c r="X6" s="27"/>
      <c r="Y6" s="27"/>
    </row>
    <row r="7" spans="1:25" s="20" customFormat="1" ht="23.1" customHeight="1">
      <c r="A7" s="33" t="s">
        <v>35</v>
      </c>
      <c r="B7" s="33"/>
      <c r="C7" s="33"/>
      <c r="D7" s="35" t="s">
        <v>34</v>
      </c>
      <c r="E7" s="36"/>
      <c r="F7" s="36"/>
      <c r="G7" s="36"/>
      <c r="H7" s="35"/>
      <c r="I7" s="36"/>
      <c r="J7" s="36" t="s">
        <v>33</v>
      </c>
      <c r="K7" s="36"/>
      <c r="L7" s="35"/>
      <c r="M7" s="36"/>
      <c r="N7" s="36"/>
      <c r="O7" s="36"/>
      <c r="P7" s="35"/>
      <c r="Q7" s="36"/>
      <c r="R7" s="36"/>
      <c r="S7" s="36"/>
      <c r="T7" s="35"/>
      <c r="U7" s="34" t="s">
        <v>32</v>
      </c>
      <c r="V7" s="34"/>
      <c r="W7" s="34"/>
      <c r="X7" s="33" t="s">
        <v>31</v>
      </c>
      <c r="Y7" s="29"/>
    </row>
    <row r="8" spans="1:25" s="20" customFormat="1" ht="23.1" customHeight="1">
      <c r="A8" s="31"/>
      <c r="B8" s="31"/>
      <c r="C8" s="31"/>
      <c r="D8" s="22" t="s">
        <v>30</v>
      </c>
      <c r="E8" s="22"/>
      <c r="F8" s="32"/>
      <c r="G8" s="22" t="s">
        <v>29</v>
      </c>
      <c r="H8" s="22"/>
      <c r="I8" s="22"/>
      <c r="J8" s="32"/>
      <c r="K8" s="22" t="s">
        <v>29</v>
      </c>
      <c r="L8" s="22"/>
      <c r="M8" s="22"/>
      <c r="N8" s="32"/>
      <c r="O8" s="22" t="s">
        <v>29</v>
      </c>
      <c r="P8" s="22"/>
      <c r="Q8" s="22"/>
      <c r="R8" s="32"/>
      <c r="S8" s="22" t="s">
        <v>29</v>
      </c>
      <c r="T8" s="22"/>
      <c r="U8" s="22"/>
      <c r="V8" s="32"/>
      <c r="W8" s="22" t="s">
        <v>29</v>
      </c>
      <c r="X8" s="30"/>
      <c r="Y8" s="29"/>
    </row>
    <row r="9" spans="1:25" s="20" customFormat="1" ht="23.1" customHeight="1">
      <c r="A9" s="31"/>
      <c r="B9" s="31"/>
      <c r="C9" s="31"/>
      <c r="D9" s="22" t="s">
        <v>28</v>
      </c>
      <c r="E9" s="22" t="s">
        <v>27</v>
      </c>
      <c r="F9" s="22" t="s">
        <v>26</v>
      </c>
      <c r="G9" s="22" t="s">
        <v>25</v>
      </c>
      <c r="H9" s="22"/>
      <c r="I9" s="22" t="s">
        <v>27</v>
      </c>
      <c r="J9" s="22" t="s">
        <v>26</v>
      </c>
      <c r="K9" s="22" t="s">
        <v>25</v>
      </c>
      <c r="L9" s="22"/>
      <c r="M9" s="22" t="s">
        <v>27</v>
      </c>
      <c r="N9" s="22" t="s">
        <v>26</v>
      </c>
      <c r="O9" s="22" t="s">
        <v>25</v>
      </c>
      <c r="P9" s="22"/>
      <c r="Q9" s="22" t="s">
        <v>27</v>
      </c>
      <c r="R9" s="22" t="s">
        <v>26</v>
      </c>
      <c r="S9" s="22" t="s">
        <v>25</v>
      </c>
      <c r="T9" s="22"/>
      <c r="U9" s="22" t="s">
        <v>27</v>
      </c>
      <c r="V9" s="22" t="s">
        <v>26</v>
      </c>
      <c r="W9" s="22" t="s">
        <v>25</v>
      </c>
      <c r="X9" s="30"/>
      <c r="Y9" s="29"/>
    </row>
    <row r="10" spans="1:25" s="20" customFormat="1" ht="23.1" customHeight="1">
      <c r="A10" s="28"/>
      <c r="B10" s="28"/>
      <c r="C10" s="28"/>
      <c r="D10" s="22" t="s">
        <v>17</v>
      </c>
      <c r="E10" s="22" t="s">
        <v>24</v>
      </c>
      <c r="F10" s="22" t="s">
        <v>23</v>
      </c>
      <c r="G10" s="22" t="s">
        <v>22</v>
      </c>
      <c r="H10" s="22"/>
      <c r="I10" s="22" t="s">
        <v>24</v>
      </c>
      <c r="J10" s="22" t="s">
        <v>23</v>
      </c>
      <c r="K10" s="22" t="s">
        <v>22</v>
      </c>
      <c r="L10" s="22"/>
      <c r="M10" s="22" t="s">
        <v>24</v>
      </c>
      <c r="N10" s="22" t="s">
        <v>23</v>
      </c>
      <c r="O10" s="22" t="s">
        <v>22</v>
      </c>
      <c r="P10" s="22"/>
      <c r="Q10" s="22" t="s">
        <v>24</v>
      </c>
      <c r="R10" s="22" t="s">
        <v>23</v>
      </c>
      <c r="S10" s="22" t="s">
        <v>22</v>
      </c>
      <c r="T10" s="22"/>
      <c r="U10" s="22" t="s">
        <v>24</v>
      </c>
      <c r="V10" s="22" t="s">
        <v>23</v>
      </c>
      <c r="W10" s="22" t="s">
        <v>22</v>
      </c>
      <c r="X10" s="27"/>
      <c r="Y10" s="27"/>
    </row>
    <row r="11" spans="1:25" s="20" customFormat="1" ht="23.1" customHeight="1">
      <c r="A11" s="26"/>
      <c r="B11" s="26"/>
      <c r="C11" s="26"/>
      <c r="D11" s="25" t="s">
        <v>21</v>
      </c>
      <c r="E11" s="25" t="s">
        <v>20</v>
      </c>
      <c r="F11" s="25"/>
      <c r="G11" s="25" t="s">
        <v>19</v>
      </c>
      <c r="H11" s="25"/>
      <c r="I11" s="25" t="s">
        <v>20</v>
      </c>
      <c r="J11" s="25"/>
      <c r="K11" s="25" t="s">
        <v>19</v>
      </c>
      <c r="L11" s="25"/>
      <c r="M11" s="25" t="s">
        <v>20</v>
      </c>
      <c r="N11" s="25"/>
      <c r="O11" s="25" t="s">
        <v>19</v>
      </c>
      <c r="P11" s="25"/>
      <c r="Q11" s="25" t="s">
        <v>20</v>
      </c>
      <c r="R11" s="25"/>
      <c r="S11" s="25" t="s">
        <v>19</v>
      </c>
      <c r="T11" s="25"/>
      <c r="U11" s="25" t="s">
        <v>20</v>
      </c>
      <c r="V11" s="25"/>
      <c r="W11" s="25" t="s">
        <v>19</v>
      </c>
      <c r="X11" s="6"/>
      <c r="Y11" s="6"/>
    </row>
    <row r="12" spans="1:25" s="20" customFormat="1" ht="6" customHeight="1">
      <c r="A12" s="23"/>
      <c r="B12" s="24"/>
      <c r="C12" s="23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1"/>
      <c r="Y12" s="21"/>
    </row>
    <row r="13" spans="1:25" s="16" customFormat="1" ht="26.1" customHeight="1">
      <c r="A13" s="17" t="s">
        <v>18</v>
      </c>
      <c r="B13" s="17"/>
      <c r="C13" s="17"/>
      <c r="D13" s="18">
        <f>SUM(G13,K13,O13,S13,W13)</f>
        <v>6754369</v>
      </c>
      <c r="E13" s="18">
        <f>SUM(E14:E20)</f>
        <v>2844155</v>
      </c>
      <c r="F13" s="18">
        <f>SUM(F14:F20)</f>
        <v>2350497</v>
      </c>
      <c r="G13" s="18">
        <f>SUM(G14:G20)</f>
        <v>4984159</v>
      </c>
      <c r="H13" s="18"/>
      <c r="I13" s="18">
        <f>SUM(I14:I20)</f>
        <v>84755</v>
      </c>
      <c r="J13" s="18">
        <f>SUM(J14:J20)</f>
        <v>139036</v>
      </c>
      <c r="K13" s="18">
        <f>SUM(K14:K20)</f>
        <v>1562708</v>
      </c>
      <c r="L13" s="18"/>
      <c r="M13" s="18">
        <f>SUM(M14:M20)</f>
        <v>117010</v>
      </c>
      <c r="N13" s="19" t="s">
        <v>3</v>
      </c>
      <c r="O13" s="18">
        <f>SUM(O14:O20)</f>
        <v>117010</v>
      </c>
      <c r="P13" s="18"/>
      <c r="Q13" s="18">
        <f>SUM(Q14:Q20)</f>
        <v>5691</v>
      </c>
      <c r="R13" s="18">
        <f>SUM(R14:R20)</f>
        <v>9160</v>
      </c>
      <c r="S13" s="18">
        <f>SUM(S14:S20)</f>
        <v>90492</v>
      </c>
      <c r="T13" s="18"/>
      <c r="U13" s="10" t="s">
        <v>3</v>
      </c>
      <c r="V13" s="10" t="s">
        <v>3</v>
      </c>
      <c r="W13" s="10" t="s">
        <v>3</v>
      </c>
      <c r="X13" s="17" t="s">
        <v>17</v>
      </c>
      <c r="Y13" s="17"/>
    </row>
    <row r="14" spans="1:25" ht="26.1" customHeight="1">
      <c r="B14" s="15" t="s">
        <v>16</v>
      </c>
      <c r="D14" s="13">
        <f>SUM(G14,K14,O14,S14,W14)</f>
        <v>1318376</v>
      </c>
      <c r="E14" s="13">
        <v>744023</v>
      </c>
      <c r="F14" s="13">
        <v>612381</v>
      </c>
      <c r="G14" s="13">
        <v>1040426</v>
      </c>
      <c r="H14" s="13"/>
      <c r="I14" s="14">
        <v>9227</v>
      </c>
      <c r="J14" s="13">
        <v>17303</v>
      </c>
      <c r="K14" s="13">
        <v>265835</v>
      </c>
      <c r="L14" s="13"/>
      <c r="M14" s="13">
        <v>8100</v>
      </c>
      <c r="N14" s="14" t="s">
        <v>3</v>
      </c>
      <c r="O14" s="13">
        <v>8100</v>
      </c>
      <c r="P14" s="13"/>
      <c r="Q14" s="12" t="s">
        <v>3</v>
      </c>
      <c r="R14" s="13">
        <v>1636</v>
      </c>
      <c r="S14" s="13">
        <v>4015</v>
      </c>
      <c r="T14" s="13"/>
      <c r="U14" s="10" t="s">
        <v>3</v>
      </c>
      <c r="V14" s="10" t="s">
        <v>3</v>
      </c>
      <c r="W14" s="10" t="s">
        <v>3</v>
      </c>
      <c r="X14" s="9"/>
      <c r="Y14" s="8" t="s">
        <v>15</v>
      </c>
    </row>
    <row r="15" spans="1:25" ht="26.1" customHeight="1">
      <c r="B15" s="8" t="s">
        <v>14</v>
      </c>
      <c r="D15" s="13">
        <f>SUM(G15,K15,O15,S15,W15)</f>
        <v>933170</v>
      </c>
      <c r="E15" s="13">
        <v>426592</v>
      </c>
      <c r="F15" s="13">
        <v>360477</v>
      </c>
      <c r="G15" s="13">
        <v>646485</v>
      </c>
      <c r="H15" s="13"/>
      <c r="I15" s="14">
        <v>596</v>
      </c>
      <c r="J15" s="13">
        <v>17723</v>
      </c>
      <c r="K15" s="13">
        <v>231668</v>
      </c>
      <c r="L15" s="13"/>
      <c r="M15" s="13">
        <v>26260</v>
      </c>
      <c r="N15" s="14" t="s">
        <v>3</v>
      </c>
      <c r="O15" s="13">
        <v>26260</v>
      </c>
      <c r="P15" s="13"/>
      <c r="Q15" s="13">
        <v>2051</v>
      </c>
      <c r="R15" s="13">
        <v>4145</v>
      </c>
      <c r="S15" s="13">
        <v>28757</v>
      </c>
      <c r="T15" s="13"/>
      <c r="U15" s="10" t="s">
        <v>3</v>
      </c>
      <c r="V15" s="10" t="s">
        <v>3</v>
      </c>
      <c r="W15" s="10" t="s">
        <v>3</v>
      </c>
      <c r="X15" s="9"/>
      <c r="Y15" s="8" t="s">
        <v>13</v>
      </c>
    </row>
    <row r="16" spans="1:25" ht="26.1" customHeight="1">
      <c r="B16" s="8" t="s">
        <v>12</v>
      </c>
      <c r="D16" s="13">
        <f>SUM(G16,K16,O16,S16,W16)</f>
        <v>763805</v>
      </c>
      <c r="E16" s="13">
        <v>301201</v>
      </c>
      <c r="F16" s="13">
        <v>256029</v>
      </c>
      <c r="G16" s="13">
        <v>460832</v>
      </c>
      <c r="H16" s="13"/>
      <c r="I16" s="14">
        <v>2600</v>
      </c>
      <c r="J16" s="13">
        <v>12948</v>
      </c>
      <c r="K16" s="13">
        <v>295607</v>
      </c>
      <c r="L16" s="13"/>
      <c r="M16" s="13">
        <v>5510</v>
      </c>
      <c r="N16" s="14" t="s">
        <v>3</v>
      </c>
      <c r="O16" s="13">
        <v>5510</v>
      </c>
      <c r="P16" s="13"/>
      <c r="Q16" s="12" t="s">
        <v>3</v>
      </c>
      <c r="R16" s="13">
        <v>154</v>
      </c>
      <c r="S16" s="13">
        <v>1856</v>
      </c>
      <c r="T16" s="13"/>
      <c r="U16" s="10" t="s">
        <v>3</v>
      </c>
      <c r="V16" s="10" t="s">
        <v>3</v>
      </c>
      <c r="W16" s="10" t="s">
        <v>3</v>
      </c>
      <c r="X16" s="9"/>
      <c r="Y16" s="8" t="s">
        <v>11</v>
      </c>
    </row>
    <row r="17" spans="1:25" ht="26.1" customHeight="1">
      <c r="B17" s="8" t="s">
        <v>10</v>
      </c>
      <c r="D17" s="13">
        <f>SUM(G17,K17,O17,S17,W17)</f>
        <v>1351037</v>
      </c>
      <c r="E17" s="13">
        <v>514669</v>
      </c>
      <c r="F17" s="13">
        <v>457240</v>
      </c>
      <c r="G17" s="13">
        <v>1040427</v>
      </c>
      <c r="H17" s="13"/>
      <c r="I17" s="14">
        <v>14587</v>
      </c>
      <c r="J17" s="13">
        <v>39825</v>
      </c>
      <c r="K17" s="13">
        <v>265835</v>
      </c>
      <c r="L17" s="13"/>
      <c r="M17" s="13">
        <v>40760</v>
      </c>
      <c r="N17" s="14" t="s">
        <v>3</v>
      </c>
      <c r="O17" s="13">
        <v>40760</v>
      </c>
      <c r="P17" s="13"/>
      <c r="Q17" s="12" t="s">
        <v>3</v>
      </c>
      <c r="R17" s="14">
        <v>20</v>
      </c>
      <c r="S17" s="13">
        <v>4015</v>
      </c>
      <c r="T17" s="13"/>
      <c r="U17" s="10" t="s">
        <v>3</v>
      </c>
      <c r="V17" s="10" t="s">
        <v>3</v>
      </c>
      <c r="W17" s="10" t="s">
        <v>3</v>
      </c>
      <c r="X17" s="9"/>
      <c r="Y17" s="8" t="s">
        <v>9</v>
      </c>
    </row>
    <row r="18" spans="1:25" ht="26.1" customHeight="1">
      <c r="B18" s="8" t="s">
        <v>8</v>
      </c>
      <c r="D18" s="13">
        <f>SUM(G18,K18,O18,S18,W18)</f>
        <v>1549270</v>
      </c>
      <c r="E18" s="13">
        <v>635260</v>
      </c>
      <c r="F18" s="13">
        <v>469352</v>
      </c>
      <c r="G18" s="13">
        <v>1288819</v>
      </c>
      <c r="H18" s="13"/>
      <c r="I18" s="13">
        <v>26522</v>
      </c>
      <c r="J18" s="13">
        <v>19609</v>
      </c>
      <c r="K18" s="13">
        <v>183325</v>
      </c>
      <c r="L18" s="13"/>
      <c r="M18" s="13">
        <v>34080</v>
      </c>
      <c r="N18" s="14" t="s">
        <v>3</v>
      </c>
      <c r="O18" s="13">
        <v>34080</v>
      </c>
      <c r="P18" s="13"/>
      <c r="Q18" s="13">
        <v>3640</v>
      </c>
      <c r="R18" s="13">
        <v>2891</v>
      </c>
      <c r="S18" s="13">
        <v>43046</v>
      </c>
      <c r="T18" s="13"/>
      <c r="U18" s="10" t="s">
        <v>3</v>
      </c>
      <c r="V18" s="10" t="s">
        <v>3</v>
      </c>
      <c r="W18" s="10" t="s">
        <v>3</v>
      </c>
      <c r="X18" s="9"/>
      <c r="Y18" s="8" t="s">
        <v>7</v>
      </c>
    </row>
    <row r="19" spans="1:25" ht="26.1" customHeight="1">
      <c r="B19" s="8" t="s">
        <v>6</v>
      </c>
      <c r="D19" s="13">
        <f>SUM(G19,K19,O19,S19,W19)</f>
        <v>838711</v>
      </c>
      <c r="E19" s="13">
        <v>222410</v>
      </c>
      <c r="F19" s="13">
        <v>195018</v>
      </c>
      <c r="G19" s="13">
        <v>507170</v>
      </c>
      <c r="H19" s="13"/>
      <c r="I19" s="13">
        <v>31223</v>
      </c>
      <c r="J19" s="13">
        <v>31628</v>
      </c>
      <c r="K19" s="13">
        <v>320438</v>
      </c>
      <c r="L19" s="13"/>
      <c r="M19" s="13">
        <v>2300</v>
      </c>
      <c r="N19" s="14" t="s">
        <v>3</v>
      </c>
      <c r="O19" s="13">
        <v>2300</v>
      </c>
      <c r="P19" s="13"/>
      <c r="Q19" s="12" t="s">
        <v>3</v>
      </c>
      <c r="R19" s="13">
        <v>314</v>
      </c>
      <c r="S19" s="13">
        <v>8803</v>
      </c>
      <c r="T19" s="13"/>
      <c r="U19" s="10" t="s">
        <v>3</v>
      </c>
      <c r="V19" s="10" t="s">
        <v>3</v>
      </c>
      <c r="W19" s="10" t="s">
        <v>3</v>
      </c>
      <c r="X19" s="9"/>
      <c r="Y19" s="8" t="s">
        <v>5</v>
      </c>
    </row>
    <row r="20" spans="1:25" ht="26.1" customHeight="1">
      <c r="B20" s="8" t="s">
        <v>4</v>
      </c>
      <c r="D20" s="12" t="s">
        <v>3</v>
      </c>
      <c r="E20" s="11" t="s">
        <v>3</v>
      </c>
      <c r="F20" s="11" t="s">
        <v>3</v>
      </c>
      <c r="G20" s="11" t="s">
        <v>3</v>
      </c>
      <c r="H20" s="11"/>
      <c r="I20" s="11" t="s">
        <v>3</v>
      </c>
      <c r="J20" s="11" t="s">
        <v>3</v>
      </c>
      <c r="K20" s="11" t="s">
        <v>3</v>
      </c>
      <c r="L20" s="11"/>
      <c r="M20" s="11" t="s">
        <v>3</v>
      </c>
      <c r="N20" s="10" t="s">
        <v>3</v>
      </c>
      <c r="O20" s="11" t="s">
        <v>3</v>
      </c>
      <c r="P20" s="11"/>
      <c r="Q20" s="11" t="s">
        <v>3</v>
      </c>
      <c r="R20" s="11" t="s">
        <v>3</v>
      </c>
      <c r="S20" s="11" t="s">
        <v>3</v>
      </c>
      <c r="T20" s="11"/>
      <c r="U20" s="10" t="s">
        <v>3</v>
      </c>
      <c r="V20" s="10" t="s">
        <v>3</v>
      </c>
      <c r="W20" s="10" t="s">
        <v>3</v>
      </c>
      <c r="X20" s="9"/>
      <c r="Y20" s="8" t="s">
        <v>2</v>
      </c>
    </row>
    <row r="21" spans="1:25" ht="6" customHeight="1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6"/>
      <c r="V21" s="6"/>
      <c r="W21" s="6"/>
      <c r="X21" s="6"/>
      <c r="Y21" s="6"/>
    </row>
    <row r="22" spans="1:25" ht="3.75" customHeight="1"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5"/>
      <c r="S22" s="4"/>
      <c r="T22" s="4"/>
    </row>
    <row r="23" spans="1:25" s="2" customFormat="1" ht="23.25" customHeight="1">
      <c r="B23" s="2" t="s">
        <v>1</v>
      </c>
      <c r="R23" s="3"/>
    </row>
    <row r="24" spans="1:25" s="2" customFormat="1" ht="18">
      <c r="B24" s="2" t="s">
        <v>0</v>
      </c>
      <c r="R24" s="3"/>
    </row>
  </sheetData>
  <mergeCells count="17">
    <mergeCell ref="A6:C6"/>
    <mergeCell ref="E6:G6"/>
    <mergeCell ref="A13:C13"/>
    <mergeCell ref="X13:Y13"/>
    <mergeCell ref="A7:C9"/>
    <mergeCell ref="U7:W7"/>
    <mergeCell ref="X7:Y9"/>
    <mergeCell ref="X4:Y4"/>
    <mergeCell ref="Q5:S5"/>
    <mergeCell ref="Q6:S6"/>
    <mergeCell ref="U5:W5"/>
    <mergeCell ref="E5:G5"/>
    <mergeCell ref="I5:K5"/>
    <mergeCell ref="M5:O5"/>
    <mergeCell ref="U6:W6"/>
    <mergeCell ref="I6:K6"/>
    <mergeCell ref="M6:O6"/>
  </mergeCells>
  <printOptions horizontalCentered="1"/>
  <pageMargins left="0.47244094488188981" right="0.47244094488188981" top="0.39370078740157483" bottom="0.94488188976377963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T-10.14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</dc:creator>
  <cp:lastModifiedBy>SAW</cp:lastModifiedBy>
  <dcterms:created xsi:type="dcterms:W3CDTF">2007-10-22T07:01:28Z</dcterms:created>
  <dcterms:modified xsi:type="dcterms:W3CDTF">2007-10-22T07:01:35Z</dcterms:modified>
</cp:coreProperties>
</file>