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2" sheetId="1" r:id="rId1"/>
  </sheets>
  <definedNames>
    <definedName name="_xlnm.Print_Area" localSheetId="0">'T12'!$A$1:$X$25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<sst xmlns="http://schemas.openxmlformats.org/spreadsheetml/2006/main" count="141" uniqueCount="54">
  <si>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</si>
  <si>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</t>
  </si>
  <si>
    <t>Table</t>
  </si>
  <si>
    <t>Loans Operation for Farmers of The Bank for Agriculture and Agricultural Co-Operatives by Type and District: 2013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</si>
  <si>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</si>
  <si>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</si>
  <si>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</si>
  <si>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</si>
  <si>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</si>
  <si>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</si>
  <si>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</si>
  <si>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</si>
  <si>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</si>
  <si>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</si>
  <si>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</si>
  <si>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</si>
  <si>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</si>
  <si>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</si>
  <si>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</si>
  <si>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</si>
  <si>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</si>
  <si>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</si>
  <si>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</si>
  <si>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</si>
  <si>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</si>
  <si>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</si>
  <si>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</si>
  <si>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</si>
  <si>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</si>
  <si>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</si>
  <si>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</si>
  <si>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</si>
  <si>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</si>
  <si>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</si>
  <si>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</si>
  <si>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</si>
  <si>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</si>
  <si>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</si>
  <si>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</si>
  <si>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</si>
  <si>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</si>
  <si>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</si>
  <si>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</si>
  <si>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</si>
  <si>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</si>
  <si>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</si>
  <si>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</si>
  <si>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</si>
  <si>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</si>
  <si>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</si>
  <si>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</si>
  <si>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</si>
  <si>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ที่มา:  ธนาคารเพื่อการเกษตรและสหกรณ์การเกษตรจังหวัดกระบี่</t>
  </si>
  <si>
    <t xml:space="preserve"> Source:  Bank of Agriculture and Agricultural Cooperatives,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</si>
</sst>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i/>
      <sz val="10"/>
      <name val="Arial 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1" fillId="0" borderId="0"/>
    <xf numFmtId="0" fontId="12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6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187" fontId="4" fillId="0" borderId="6" xfId="1" applyNumberFormat="1" applyFont="1" applyBorder="1"/>
    <xf numFmtId="187" fontId="5" fillId="0" borderId="6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Border="1"/>
    <xf numFmtId="0" fontId="7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/>
    </xf>
    <xf numFmtId="187" fontId="5" fillId="0" borderId="0" xfId="1" applyNumberFormat="1" applyFont="1" applyAlignment="1">
      <alignment horizontal="right"/>
    </xf>
    <xf numFmtId="187" fontId="5" fillId="0" borderId="7" xfId="1" applyNumberFormat="1" applyFont="1" applyBorder="1"/>
    <xf numFmtId="0" fontId="8" fillId="0" borderId="1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1" fontId="2" fillId="0" borderId="0" xfId="0" quotePrefix="1" applyNumberFormat="1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0</xdr:row>
      <xdr:rowOff>0</xdr:rowOff>
    </xdr:from>
    <xdr:to>
      <xdr:col>24</xdr:col>
      <xdr:colOff>57150</xdr:colOff>
      <xdr:row>24</xdr:row>
      <xdr:rowOff>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648825" y="0"/>
          <a:ext cx="428625" cy="52101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4"/>
  <sheetViews>
    <sheetView showGridLines="0" tabSelected="1" zoomScaleNormal="100" workbookViewId="0">
      <selection activeCell="H17" sqref="H17"/>
    </sheetView>
  </sheetViews>
  <sheetFormatPr defaultRowHeight="18.75"/>
  <cols>
    <col min="1" max="1" width="0.85546875" style="57" customWidth="1"/>
    <col min="2" max="2" width="6" style="57" customWidth="1"/>
    <col min="3" max="3" width="5" style="57" customWidth="1"/>
    <col min="4" max="4" width="1" style="57" customWidth="1"/>
    <col min="5" max="5" width="8" style="57" customWidth="1"/>
    <col min="6" max="6" width="6.85546875" style="57" customWidth="1"/>
    <col min="7" max="7" width="7.140625" style="57" customWidth="1"/>
    <col min="8" max="8" width="7.5703125" style="57" customWidth="1"/>
    <col min="9" max="9" width="7.140625" style="57" customWidth="1"/>
    <col min="10" max="10" width="7.7109375" style="57" customWidth="1"/>
    <col min="11" max="11" width="8" style="57" customWidth="1"/>
    <col min="12" max="12" width="6.85546875" style="57" customWidth="1"/>
    <col min="13" max="13" width="7.28515625" style="57" customWidth="1"/>
    <col min="14" max="14" width="8.140625" style="57" customWidth="1"/>
    <col min="15" max="15" width="6.85546875" style="57" customWidth="1"/>
    <col min="16" max="16" width="7.28515625" style="57" customWidth="1"/>
    <col min="17" max="17" width="7.5703125" style="57" customWidth="1"/>
    <col min="18" max="18" width="6.85546875" style="57" customWidth="1"/>
    <col min="19" max="19" width="7.140625" style="57" customWidth="1"/>
    <col min="20" max="20" width="7.85546875" style="57" customWidth="1"/>
    <col min="21" max="21" width="1.140625" style="57" customWidth="1"/>
    <col min="22" max="22" width="11.5703125" style="57" customWidth="1"/>
    <col min="23" max="23" width="2.28515625" style="57" customWidth="1"/>
    <col min="24" max="24" width="4.140625" style="57" customWidth="1"/>
    <col min="25" max="16384" width="9.140625" style="57"/>
  </cols>
  <sheetData>
    <row r="1" spans="1:22" s="1" customFormat="1">
      <c r="B1" s="2" t="s">
        <v>0</v>
      </c>
      <c r="C1" s="68">
        <v>12</v>
      </c>
      <c r="D1" s="2" t="s">
        <v>1</v>
      </c>
    </row>
    <row r="2" spans="1:22" s="3" customFormat="1">
      <c r="B2" s="1" t="s">
        <v>2</v>
      </c>
      <c r="C2" s="68">
        <v>12</v>
      </c>
      <c r="D2" s="4" t="s">
        <v>3</v>
      </c>
    </row>
    <row r="3" spans="1:22" s="8" customFormat="1" ht="15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7"/>
      <c r="T3" s="8" t="s">
        <v>4</v>
      </c>
    </row>
    <row r="4" spans="1:22" s="11" customFormat="1" ht="19.5" customHeight="1">
      <c r="A4" s="9"/>
      <c r="B4" s="9"/>
      <c r="C4" s="9"/>
      <c r="D4" s="9"/>
      <c r="E4" s="10"/>
      <c r="I4" s="12" t="s">
        <v>5</v>
      </c>
      <c r="J4" s="13"/>
      <c r="K4" s="14"/>
      <c r="L4" s="15"/>
      <c r="M4" s="9"/>
      <c r="N4" s="16"/>
      <c r="O4" s="15"/>
      <c r="P4" s="9"/>
      <c r="Q4" s="16"/>
      <c r="R4" s="12" t="s">
        <v>6</v>
      </c>
      <c r="S4" s="13"/>
      <c r="T4" s="14"/>
      <c r="U4" s="15"/>
      <c r="V4" s="9"/>
    </row>
    <row r="5" spans="1:22" s="11" customFormat="1" ht="18" customHeight="1">
      <c r="A5" s="17"/>
      <c r="B5" s="17"/>
      <c r="C5" s="17"/>
      <c r="D5" s="17"/>
      <c r="E5" s="18" t="s">
        <v>7</v>
      </c>
      <c r="F5" s="19" t="s">
        <v>8</v>
      </c>
      <c r="G5" s="17"/>
      <c r="H5" s="20"/>
      <c r="I5" s="19" t="s">
        <v>9</v>
      </c>
      <c r="J5" s="17"/>
      <c r="K5" s="20"/>
      <c r="L5" s="19" t="s">
        <v>10</v>
      </c>
      <c r="M5" s="17"/>
      <c r="N5" s="20"/>
      <c r="O5" s="19" t="s">
        <v>11</v>
      </c>
      <c r="P5" s="17"/>
      <c r="Q5" s="20"/>
      <c r="R5" s="19" t="s">
        <v>12</v>
      </c>
      <c r="S5" s="17"/>
      <c r="T5" s="20"/>
      <c r="U5" s="21"/>
    </row>
    <row r="6" spans="1:22" s="11" customFormat="1" ht="18" customHeight="1">
      <c r="A6" s="22" t="s">
        <v>13</v>
      </c>
      <c r="B6" s="22"/>
      <c r="C6" s="22"/>
      <c r="D6" s="23"/>
      <c r="E6" s="18" t="s">
        <v>14</v>
      </c>
      <c r="F6" s="24" t="s">
        <v>15</v>
      </c>
      <c r="G6" s="25"/>
      <c r="H6" s="26"/>
      <c r="I6" s="27"/>
      <c r="J6" s="28" t="s">
        <v>16</v>
      </c>
      <c r="K6" s="29"/>
      <c r="L6" s="24" t="s">
        <v>17</v>
      </c>
      <c r="M6" s="25"/>
      <c r="N6" s="26"/>
      <c r="O6" s="24" t="s">
        <v>18</v>
      </c>
      <c r="P6" s="25"/>
      <c r="Q6" s="26"/>
      <c r="R6" s="24" t="s">
        <v>19</v>
      </c>
      <c r="S6" s="25"/>
      <c r="T6" s="26"/>
      <c r="U6" s="30" t="s">
        <v>20</v>
      </c>
      <c r="V6" s="31"/>
    </row>
    <row r="7" spans="1:22" s="11" customFormat="1" ht="18" customHeight="1">
      <c r="A7" s="31"/>
      <c r="B7" s="31"/>
      <c r="C7" s="31"/>
      <c r="D7" s="23"/>
      <c r="E7" s="32" t="s">
        <v>21</v>
      </c>
      <c r="F7" s="33"/>
      <c r="G7" s="32"/>
      <c r="H7" s="34" t="s">
        <v>22</v>
      </c>
      <c r="I7" s="33"/>
      <c r="J7" s="10"/>
      <c r="K7" s="34" t="s">
        <v>22</v>
      </c>
      <c r="L7" s="33"/>
      <c r="M7" s="32"/>
      <c r="N7" s="34" t="s">
        <v>22</v>
      </c>
      <c r="O7" s="33"/>
      <c r="P7" s="32"/>
      <c r="Q7" s="34" t="s">
        <v>22</v>
      </c>
      <c r="R7" s="35"/>
      <c r="S7" s="10"/>
      <c r="T7" s="36" t="s">
        <v>22</v>
      </c>
      <c r="U7" s="30"/>
      <c r="V7" s="31"/>
    </row>
    <row r="8" spans="1:22" s="11" customFormat="1" ht="18" customHeight="1">
      <c r="A8" s="31"/>
      <c r="B8" s="31"/>
      <c r="C8" s="31"/>
      <c r="D8" s="23"/>
      <c r="E8" s="32" t="s">
        <v>23</v>
      </c>
      <c r="F8" s="33" t="s">
        <v>24</v>
      </c>
      <c r="G8" s="32" t="s">
        <v>25</v>
      </c>
      <c r="H8" s="34" t="s">
        <v>26</v>
      </c>
      <c r="I8" s="33" t="s">
        <v>24</v>
      </c>
      <c r="J8" s="32" t="s">
        <v>25</v>
      </c>
      <c r="K8" s="34" t="s">
        <v>26</v>
      </c>
      <c r="L8" s="33" t="s">
        <v>24</v>
      </c>
      <c r="M8" s="32" t="s">
        <v>25</v>
      </c>
      <c r="N8" s="34" t="s">
        <v>26</v>
      </c>
      <c r="O8" s="33" t="s">
        <v>24</v>
      </c>
      <c r="P8" s="32" t="s">
        <v>25</v>
      </c>
      <c r="Q8" s="34" t="s">
        <v>26</v>
      </c>
      <c r="R8" s="33" t="s">
        <v>24</v>
      </c>
      <c r="S8" s="32" t="s">
        <v>25</v>
      </c>
      <c r="T8" s="34" t="s">
        <v>26</v>
      </c>
      <c r="U8" s="30"/>
      <c r="V8" s="31"/>
    </row>
    <row r="9" spans="1:22" s="11" customFormat="1" ht="18" customHeight="1">
      <c r="E9" s="32" t="s">
        <v>27</v>
      </c>
      <c r="F9" s="33" t="s">
        <v>28</v>
      </c>
      <c r="G9" s="32" t="s">
        <v>29</v>
      </c>
      <c r="H9" s="34" t="s">
        <v>30</v>
      </c>
      <c r="I9" s="33" t="s">
        <v>28</v>
      </c>
      <c r="J9" s="32" t="s">
        <v>29</v>
      </c>
      <c r="K9" s="34" t="s">
        <v>30</v>
      </c>
      <c r="L9" s="33" t="s">
        <v>28</v>
      </c>
      <c r="M9" s="32" t="s">
        <v>29</v>
      </c>
      <c r="N9" s="34" t="s">
        <v>30</v>
      </c>
      <c r="O9" s="33" t="s">
        <v>28</v>
      </c>
      <c r="P9" s="32" t="s">
        <v>29</v>
      </c>
      <c r="Q9" s="34" t="s">
        <v>30</v>
      </c>
      <c r="R9" s="33" t="s">
        <v>28</v>
      </c>
      <c r="S9" s="32" t="s">
        <v>29</v>
      </c>
      <c r="T9" s="34" t="s">
        <v>30</v>
      </c>
      <c r="U9" s="21"/>
    </row>
    <row r="10" spans="1:22" s="11" customFormat="1" ht="18" customHeight="1">
      <c r="A10" s="37"/>
      <c r="B10" s="37"/>
      <c r="C10" s="37"/>
      <c r="D10" s="37"/>
      <c r="E10" s="38" t="s">
        <v>31</v>
      </c>
      <c r="F10" s="39" t="s">
        <v>32</v>
      </c>
      <c r="G10" s="38"/>
      <c r="H10" s="40" t="s">
        <v>33</v>
      </c>
      <c r="I10" s="39" t="s">
        <v>32</v>
      </c>
      <c r="J10" s="38"/>
      <c r="K10" s="40" t="s">
        <v>33</v>
      </c>
      <c r="L10" s="39" t="s">
        <v>32</v>
      </c>
      <c r="M10" s="38"/>
      <c r="N10" s="40" t="s">
        <v>33</v>
      </c>
      <c r="O10" s="39" t="s">
        <v>32</v>
      </c>
      <c r="P10" s="38"/>
      <c r="Q10" s="40" t="s">
        <v>33</v>
      </c>
      <c r="R10" s="39" t="s">
        <v>32</v>
      </c>
      <c r="S10" s="38"/>
      <c r="T10" s="40" t="s">
        <v>33</v>
      </c>
      <c r="U10" s="41"/>
      <c r="V10" s="37"/>
    </row>
    <row r="11" spans="1:22" s="47" customFormat="1" ht="24" customHeight="1">
      <c r="A11" s="42" t="s">
        <v>34</v>
      </c>
      <c r="B11" s="42"/>
      <c r="C11" s="42"/>
      <c r="D11" s="43"/>
      <c r="E11" s="44">
        <f>SUM(H11,K11,N11,Q11,T11)</f>
        <v>10099.44</v>
      </c>
      <c r="F11" s="44">
        <f>SUM(F12:F19)</f>
        <v>4936.4400000000005</v>
      </c>
      <c r="G11" s="44">
        <f t="shared" ref="G11:Q11" si="0">SUM(G12:G19)</f>
        <v>2973</v>
      </c>
      <c r="H11" s="44">
        <f t="shared" si="0"/>
        <v>8514.82</v>
      </c>
      <c r="I11" s="44">
        <f t="shared" si="0"/>
        <v>462</v>
      </c>
      <c r="J11" s="44">
        <f t="shared" si="0"/>
        <v>243</v>
      </c>
      <c r="K11" s="44">
        <f t="shared" si="0"/>
        <v>1229.92</v>
      </c>
      <c r="L11" s="44">
        <f t="shared" si="0"/>
        <v>365</v>
      </c>
      <c r="M11" s="44">
        <f t="shared" si="0"/>
        <v>194.3</v>
      </c>
      <c r="N11" s="44">
        <f t="shared" si="0"/>
        <v>291.7</v>
      </c>
      <c r="O11" s="44">
        <f t="shared" si="0"/>
        <v>2</v>
      </c>
      <c r="P11" s="45">
        <f t="shared" si="0"/>
        <v>8</v>
      </c>
      <c r="Q11" s="44">
        <f t="shared" si="0"/>
        <v>63</v>
      </c>
      <c r="R11" s="45" t="s">
        <v>35</v>
      </c>
      <c r="S11" s="45" t="s">
        <v>35</v>
      </c>
      <c r="T11" s="45" t="s">
        <v>35</v>
      </c>
      <c r="U11" s="46" t="s">
        <v>27</v>
      </c>
      <c r="V11" s="42"/>
    </row>
    <row r="12" spans="1:22">
      <c r="A12" s="48"/>
      <c r="B12" s="49" t="s">
        <v>36</v>
      </c>
      <c r="C12" s="48"/>
      <c r="D12" s="48"/>
      <c r="E12" s="50">
        <f t="shared" ref="E12:E19" si="1">SUM(H12,K12,N12,Q12,T12)</f>
        <v>1755.18</v>
      </c>
      <c r="F12" s="51">
        <v>1057</v>
      </c>
      <c r="G12" s="51">
        <v>748</v>
      </c>
      <c r="H12" s="51">
        <v>1577.4</v>
      </c>
      <c r="I12" s="51">
        <v>71</v>
      </c>
      <c r="J12" s="51">
        <v>39</v>
      </c>
      <c r="K12" s="52">
        <v>171.78</v>
      </c>
      <c r="L12" s="53" t="s">
        <v>35</v>
      </c>
      <c r="M12" s="53" t="s">
        <v>35</v>
      </c>
      <c r="N12" s="53" t="s">
        <v>35</v>
      </c>
      <c r="O12" s="53" t="s">
        <v>35</v>
      </c>
      <c r="P12" s="54">
        <v>2</v>
      </c>
      <c r="Q12" s="55">
        <v>6</v>
      </c>
      <c r="R12" s="54" t="s">
        <v>35</v>
      </c>
      <c r="S12" s="54" t="s">
        <v>35</v>
      </c>
      <c r="T12" s="54" t="s">
        <v>35</v>
      </c>
      <c r="U12" s="48"/>
      <c r="V12" s="56" t="s">
        <v>37</v>
      </c>
    </row>
    <row r="13" spans="1:22">
      <c r="A13" s="48"/>
      <c r="B13" s="58" t="s">
        <v>38</v>
      </c>
      <c r="C13" s="48"/>
      <c r="D13" s="48"/>
      <c r="E13" s="50">
        <f t="shared" si="1"/>
        <v>1437.42</v>
      </c>
      <c r="F13" s="51">
        <v>542</v>
      </c>
      <c r="G13" s="51">
        <v>392</v>
      </c>
      <c r="H13" s="51">
        <v>1247.31</v>
      </c>
      <c r="I13" s="51">
        <v>59</v>
      </c>
      <c r="J13" s="51">
        <v>35</v>
      </c>
      <c r="K13" s="52">
        <v>173.11</v>
      </c>
      <c r="L13" s="53" t="s">
        <v>35</v>
      </c>
      <c r="M13" s="53" t="s">
        <v>35</v>
      </c>
      <c r="N13" s="53" t="s">
        <v>35</v>
      </c>
      <c r="O13" s="53" t="s">
        <v>35</v>
      </c>
      <c r="P13" s="54">
        <v>2</v>
      </c>
      <c r="Q13" s="55">
        <v>17</v>
      </c>
      <c r="R13" s="54" t="s">
        <v>35</v>
      </c>
      <c r="S13" s="54" t="s">
        <v>35</v>
      </c>
      <c r="T13" s="54" t="s">
        <v>35</v>
      </c>
      <c r="U13" s="48"/>
      <c r="V13" s="59" t="s">
        <v>39</v>
      </c>
    </row>
    <row r="14" spans="1:22">
      <c r="A14" s="48"/>
      <c r="B14" s="58" t="s">
        <v>40</v>
      </c>
      <c r="C14" s="48"/>
      <c r="D14" s="48"/>
      <c r="E14" s="50">
        <f t="shared" si="1"/>
        <v>155.27000000000001</v>
      </c>
      <c r="F14" s="51">
        <v>30</v>
      </c>
      <c r="G14" s="51">
        <v>24</v>
      </c>
      <c r="H14" s="51">
        <v>122.34</v>
      </c>
      <c r="I14" s="51">
        <v>2</v>
      </c>
      <c r="J14" s="51">
        <v>1</v>
      </c>
      <c r="K14" s="52">
        <v>29.93</v>
      </c>
      <c r="L14" s="53" t="s">
        <v>35</v>
      </c>
      <c r="M14" s="53" t="s">
        <v>35</v>
      </c>
      <c r="N14" s="53" t="s">
        <v>35</v>
      </c>
      <c r="O14" s="53" t="s">
        <v>35</v>
      </c>
      <c r="P14" s="54" t="s">
        <v>35</v>
      </c>
      <c r="Q14" s="55">
        <v>3</v>
      </c>
      <c r="R14" s="54" t="s">
        <v>35</v>
      </c>
      <c r="S14" s="54" t="s">
        <v>35</v>
      </c>
      <c r="T14" s="54" t="s">
        <v>35</v>
      </c>
      <c r="U14" s="48"/>
      <c r="V14" s="59" t="s">
        <v>41</v>
      </c>
    </row>
    <row r="15" spans="1:22">
      <c r="A15" s="48"/>
      <c r="B15" s="58" t="s">
        <v>42</v>
      </c>
      <c r="C15" s="48"/>
      <c r="D15" s="48"/>
      <c r="E15" s="50">
        <f t="shared" si="1"/>
        <v>1639.54</v>
      </c>
      <c r="F15" s="51">
        <v>1216.44</v>
      </c>
      <c r="G15" s="51">
        <v>494</v>
      </c>
      <c r="H15" s="51">
        <v>1404.28</v>
      </c>
      <c r="I15" s="51">
        <v>85</v>
      </c>
      <c r="J15" s="51">
        <v>36</v>
      </c>
      <c r="K15" s="52">
        <v>205.26</v>
      </c>
      <c r="L15" s="53">
        <v>20</v>
      </c>
      <c r="M15" s="51">
        <v>20</v>
      </c>
      <c r="N15" s="52">
        <v>20</v>
      </c>
      <c r="O15" s="53" t="s">
        <v>35</v>
      </c>
      <c r="P15" s="54">
        <v>1</v>
      </c>
      <c r="Q15" s="55">
        <v>10</v>
      </c>
      <c r="R15" s="54" t="s">
        <v>35</v>
      </c>
      <c r="S15" s="54" t="s">
        <v>35</v>
      </c>
      <c r="T15" s="54" t="s">
        <v>35</v>
      </c>
      <c r="U15" s="48"/>
      <c r="V15" s="59" t="s">
        <v>43</v>
      </c>
    </row>
    <row r="16" spans="1:22">
      <c r="A16" s="48"/>
      <c r="B16" s="58" t="s">
        <v>44</v>
      </c>
      <c r="C16" s="48"/>
      <c r="D16" s="48"/>
      <c r="E16" s="50">
        <f t="shared" si="1"/>
        <v>1722.24</v>
      </c>
      <c r="F16" s="51">
        <v>547</v>
      </c>
      <c r="G16" s="51">
        <v>384</v>
      </c>
      <c r="H16" s="51">
        <v>1322.94</v>
      </c>
      <c r="I16" s="51">
        <v>43</v>
      </c>
      <c r="J16" s="51">
        <v>33</v>
      </c>
      <c r="K16" s="52">
        <v>126.3</v>
      </c>
      <c r="L16" s="53">
        <v>344</v>
      </c>
      <c r="M16" s="51">
        <v>174</v>
      </c>
      <c r="N16" s="52">
        <v>271</v>
      </c>
      <c r="O16" s="53" t="s">
        <v>35</v>
      </c>
      <c r="P16" s="54" t="s">
        <v>35</v>
      </c>
      <c r="Q16" s="55">
        <v>2</v>
      </c>
      <c r="R16" s="54" t="s">
        <v>35</v>
      </c>
      <c r="S16" s="54" t="s">
        <v>35</v>
      </c>
      <c r="T16" s="54" t="s">
        <v>35</v>
      </c>
      <c r="U16" s="48"/>
      <c r="V16" s="59" t="s">
        <v>45</v>
      </c>
    </row>
    <row r="17" spans="1:22">
      <c r="A17" s="48"/>
      <c r="B17" s="58" t="s">
        <v>46</v>
      </c>
      <c r="C17" s="48"/>
      <c r="D17" s="48"/>
      <c r="E17" s="50">
        <f t="shared" si="1"/>
        <v>1173.32</v>
      </c>
      <c r="F17" s="51">
        <v>510</v>
      </c>
      <c r="G17" s="51">
        <v>303</v>
      </c>
      <c r="H17" s="51">
        <v>1004.28</v>
      </c>
      <c r="I17" s="51">
        <v>80</v>
      </c>
      <c r="J17" s="51">
        <v>39</v>
      </c>
      <c r="K17" s="52">
        <v>162.34</v>
      </c>
      <c r="L17" s="53">
        <v>1</v>
      </c>
      <c r="M17" s="51">
        <v>0.3</v>
      </c>
      <c r="N17" s="52">
        <v>0.7</v>
      </c>
      <c r="O17" s="53">
        <v>1</v>
      </c>
      <c r="P17" s="54" t="s">
        <v>35</v>
      </c>
      <c r="Q17" s="55">
        <v>6</v>
      </c>
      <c r="R17" s="54" t="s">
        <v>35</v>
      </c>
      <c r="S17" s="54" t="s">
        <v>35</v>
      </c>
      <c r="T17" s="54" t="s">
        <v>35</v>
      </c>
      <c r="U17" s="48"/>
      <c r="V17" s="59" t="s">
        <v>47</v>
      </c>
    </row>
    <row r="18" spans="1:22">
      <c r="A18" s="48"/>
      <c r="B18" s="58" t="s">
        <v>48</v>
      </c>
      <c r="C18" s="48"/>
      <c r="D18" s="48"/>
      <c r="E18" s="50">
        <f t="shared" si="1"/>
        <v>1131.43</v>
      </c>
      <c r="F18" s="51">
        <v>555</v>
      </c>
      <c r="G18" s="51">
        <v>374</v>
      </c>
      <c r="H18" s="51">
        <v>924.16</v>
      </c>
      <c r="I18" s="51">
        <v>53</v>
      </c>
      <c r="J18" s="51">
        <v>31</v>
      </c>
      <c r="K18" s="52">
        <v>200.27</v>
      </c>
      <c r="L18" s="53" t="s">
        <v>35</v>
      </c>
      <c r="M18" s="54" t="s">
        <v>35</v>
      </c>
      <c r="N18" s="60" t="s">
        <v>35</v>
      </c>
      <c r="O18" s="53">
        <v>1</v>
      </c>
      <c r="P18" s="54">
        <v>1</v>
      </c>
      <c r="Q18" s="55">
        <v>7</v>
      </c>
      <c r="R18" s="54" t="s">
        <v>35</v>
      </c>
      <c r="S18" s="54" t="s">
        <v>35</v>
      </c>
      <c r="T18" s="54" t="s">
        <v>35</v>
      </c>
      <c r="U18" s="48"/>
      <c r="V18" s="59" t="s">
        <v>49</v>
      </c>
    </row>
    <row r="19" spans="1:22">
      <c r="A19" s="48"/>
      <c r="B19" s="58" t="s">
        <v>50</v>
      </c>
      <c r="C19" s="48"/>
      <c r="D19" s="48"/>
      <c r="E19" s="50">
        <f t="shared" si="1"/>
        <v>1085.04</v>
      </c>
      <c r="F19" s="51">
        <v>479</v>
      </c>
      <c r="G19" s="51">
        <v>254</v>
      </c>
      <c r="H19" s="51">
        <v>912.11</v>
      </c>
      <c r="I19" s="51">
        <v>69</v>
      </c>
      <c r="J19" s="51">
        <v>29</v>
      </c>
      <c r="K19" s="52">
        <v>160.93</v>
      </c>
      <c r="L19" s="53" t="s">
        <v>35</v>
      </c>
      <c r="M19" s="54" t="s">
        <v>35</v>
      </c>
      <c r="N19" s="60" t="s">
        <v>35</v>
      </c>
      <c r="O19" s="53" t="s">
        <v>35</v>
      </c>
      <c r="P19" s="54">
        <v>2</v>
      </c>
      <c r="Q19" s="55">
        <v>12</v>
      </c>
      <c r="R19" s="54" t="s">
        <v>35</v>
      </c>
      <c r="S19" s="54" t="s">
        <v>35</v>
      </c>
      <c r="T19" s="54" t="s">
        <v>35</v>
      </c>
      <c r="U19" s="48"/>
      <c r="V19" s="56" t="s">
        <v>51</v>
      </c>
    </row>
    <row r="20" spans="1:22">
      <c r="A20" s="48"/>
      <c r="B20" s="48"/>
      <c r="C20" s="48"/>
      <c r="D20" s="48"/>
      <c r="E20" s="51"/>
      <c r="F20" s="51"/>
      <c r="G20" s="51"/>
      <c r="H20" s="51"/>
      <c r="I20" s="51"/>
      <c r="J20" s="51"/>
      <c r="K20" s="52"/>
      <c r="L20" s="61"/>
      <c r="M20" s="51"/>
      <c r="N20" s="52"/>
      <c r="O20" s="61"/>
      <c r="P20" s="51"/>
      <c r="Q20" s="55"/>
      <c r="R20" s="51"/>
      <c r="S20" s="55"/>
      <c r="T20" s="51"/>
      <c r="U20" s="48"/>
      <c r="V20" s="48"/>
    </row>
    <row r="21" spans="1:22" ht="3" customHeight="1">
      <c r="A21" s="62"/>
      <c r="B21" s="62"/>
      <c r="C21" s="62"/>
      <c r="D21" s="62"/>
      <c r="E21" s="63"/>
      <c r="F21" s="63"/>
      <c r="G21" s="63"/>
      <c r="H21" s="63"/>
      <c r="I21" s="63"/>
      <c r="J21" s="63"/>
      <c r="K21" s="62"/>
      <c r="L21" s="64"/>
      <c r="M21" s="63"/>
      <c r="N21" s="62"/>
      <c r="O21" s="64"/>
      <c r="P21" s="63"/>
      <c r="Q21" s="62"/>
      <c r="R21" s="63"/>
      <c r="S21" s="62"/>
      <c r="T21" s="63"/>
      <c r="U21" s="62"/>
      <c r="V21" s="62"/>
    </row>
    <row r="22" spans="1:22" ht="3" customHeight="1">
      <c r="P22" s="65"/>
    </row>
    <row r="23" spans="1:22" s="66" customFormat="1" ht="15.75">
      <c r="B23" s="66" t="s">
        <v>52</v>
      </c>
      <c r="P23" s="67"/>
    </row>
    <row r="24" spans="1:22" s="66" customFormat="1" ht="15.75">
      <c r="B24" s="66" t="s">
        <v>53</v>
      </c>
      <c r="P24" s="67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T12</vt:lpstr>
      <vt:lpstr>'T12'!Print_Area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2014-10-03T08:12:40Z</dcterms:created>
  <dcterms:modified xsi:type="dcterms:W3CDTF">2014-10-03T08:13:22Z</dcterms:modified>
</cp:coreProperties>
</file>