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0" sheetId="1" r:id="rId1"/>
  </sheets>
  <definedNames>
    <definedName name="_xlnm.Print_Area" localSheetId="0">'T-3.10'!$A$1:$AB$32</definedName>
  </definedNames>
  <calcPr calcId="145621"/>
</workbook>
</file>

<file path=xl/calcChain.xml><?xml version="1.0" encoding="utf-8"?>
<calcChain xmlns="http://schemas.openxmlformats.org/spreadsheetml/2006/main">
  <c r="Y42" i="1" l="1"/>
  <c r="W13" i="1"/>
  <c r="W11" i="1" s="1"/>
  <c r="U13" i="1"/>
  <c r="S13" i="1"/>
  <c r="Q13" i="1"/>
  <c r="Q11" i="1" s="1"/>
  <c r="O13" i="1"/>
  <c r="O11" i="1" s="1"/>
  <c r="M13" i="1"/>
  <c r="K13" i="1"/>
  <c r="I13" i="1"/>
  <c r="E13" i="1" s="1"/>
  <c r="E11" i="1" s="1"/>
  <c r="G13" i="1"/>
  <c r="G11" i="1" s="1"/>
  <c r="U11" i="1"/>
  <c r="S11" i="1"/>
  <c r="M11" i="1"/>
  <c r="K11" i="1"/>
  <c r="I11" i="1" l="1"/>
</calcChain>
</file>

<file path=xl/sharedStrings.xml><?xml version="1.0" encoding="utf-8"?>
<sst xmlns="http://schemas.openxmlformats.org/spreadsheetml/2006/main" count="66" uniqueCount="47">
  <si>
    <t>ตาราง</t>
  </si>
  <si>
    <t>อาจารย์ในระดับอาชีวศึกษา และอุดมศึกษา จำแนกตามวุฒิการศึกษา  สังกัด และเพศ ปีการศึกษา 2556</t>
  </si>
  <si>
    <t xml:space="preserve">TABLE </t>
  </si>
  <si>
    <t>Lecturer in Vocational and Higher Education by Qualification, Jurisdiction and Sex: Academic Year 2013</t>
  </si>
  <si>
    <t>สังกัด</t>
  </si>
  <si>
    <t xml:space="preserve">วุฒิการศึกษา   Qualification </t>
  </si>
  <si>
    <t>Jurisdiction</t>
  </si>
  <si>
    <t xml:space="preserve">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</si>
  <si>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</si>
  <si>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</si>
  <si>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</si>
  <si>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</si>
  <si>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</si>
  <si>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</si>
  <si>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</si>
  <si>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</si>
  <si>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</si>
  <si>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</si>
  <si>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</si>
  <si>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</si>
  <si>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</si>
  <si>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</si>
  <si>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</si>
  <si>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</si>
  <si>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</si>
  <si>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</si>
  <si>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</si>
  <si>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</si>
  <si>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 xml:space="preserve"> -</t>
  </si>
  <si>
    <t>Office of the Vocational Education Commission</t>
  </si>
  <si>
    <t>สถาบันอุดมศึกษาของรัฐ</t>
  </si>
  <si>
    <t xml:space="preserve">Public Institutions   </t>
  </si>
  <si>
    <t xml:space="preserve">     หมายเหตุ : เฉพาะสถาบันการศึกษาของรัฐเท่านั้น</t>
  </si>
  <si>
    <t xml:space="preserve">     ที่มา :   </t>
  </si>
  <si>
    <t>มหาวิทยาลัยสงขลานครินทร์ วิทยาเขตภูเก็ต</t>
  </si>
  <si>
    <t>Source :</t>
  </si>
  <si>
    <t>Prince of Songkla University, Phuket Campus</t>
  </si>
  <si>
    <t>มหาวิทยาลัยราชภัฏภูเก็ต</t>
  </si>
  <si>
    <t>Phuket Rajabhat University</t>
  </si>
  <si>
    <t>วิทยาลัยเทคนิคภูเก็ต</t>
  </si>
  <si>
    <t>Phuket Technical College</t>
  </si>
  <si>
    <t>วิทยาลัยเทคนิคถลาง</t>
  </si>
  <si>
    <t>Thalang Technical College</t>
  </si>
  <si>
    <t>วิทยาลัยสารพัดช่างภูเก็ต</t>
  </si>
  <si>
    <t>Phuket Polytechnic College</t>
  </si>
  <si>
    <t>วิทยาลัยอาชีวศึกษาภูเก็ต</t>
  </si>
  <si>
    <t>Phuket Vocational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</si>
</sst>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43" fontId="3" fillId="0" borderId="0" xfId="1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7" fillId="0" borderId="8" xfId="0" applyNumberFormat="1" applyFont="1" applyBorder="1" applyAlignment="1">
      <alignment vertical="top"/>
    </xf>
    <xf numFmtId="187" fontId="7" fillId="0" borderId="7" xfId="0" applyNumberFormat="1" applyFont="1" applyBorder="1" applyAlignment="1">
      <alignment horizontal="right" vertical="top"/>
    </xf>
    <xf numFmtId="187" fontId="7" fillId="0" borderId="8" xfId="0" applyNumberFormat="1" applyFont="1" applyBorder="1" applyAlignment="1">
      <alignment horizontal="right"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7" xfId="0" applyFont="1" applyBorder="1"/>
    <xf numFmtId="0" fontId="5" fillId="0" borderId="0" xfId="0" applyFont="1" applyBorder="1"/>
    <xf numFmtId="187" fontId="5" fillId="0" borderId="8" xfId="0" applyNumberFormat="1" applyFont="1" applyBorder="1" applyAlignment="1"/>
    <xf numFmtId="187" fontId="5" fillId="0" borderId="7" xfId="0" applyNumberFormat="1" applyFont="1" applyBorder="1"/>
    <xf numFmtId="187" fontId="5" fillId="0" borderId="8" xfId="0" applyNumberFormat="1" applyFont="1" applyBorder="1"/>
    <xf numFmtId="0" fontId="7" fillId="0" borderId="0" xfId="0" applyFont="1"/>
    <xf numFmtId="0" fontId="5" fillId="0" borderId="0" xfId="0" applyFont="1"/>
    <xf numFmtId="0" fontId="5" fillId="0" borderId="8" xfId="0" quotePrefix="1" applyFont="1" applyBorder="1"/>
    <xf numFmtId="0" fontId="5" fillId="0" borderId="7" xfId="0" quotePrefix="1" applyFont="1" applyBorder="1"/>
    <xf numFmtId="0" fontId="5" fillId="0" borderId="8" xfId="0" applyFont="1" applyBorder="1"/>
    <xf numFmtId="0" fontId="2" fillId="0" borderId="8" xfId="0" applyFont="1" applyBorder="1"/>
    <xf numFmtId="0" fontId="2" fillId="0" borderId="7" xfId="0" applyFont="1" applyBorder="1"/>
    <xf numFmtId="0" fontId="5" fillId="0" borderId="10" xfId="0" applyFont="1" applyBorder="1"/>
    <xf numFmtId="0" fontId="5" fillId="0" borderId="9" xfId="0" quotePrefix="1" applyFont="1" applyBorder="1"/>
    <xf numFmtId="0" fontId="5" fillId="0" borderId="11" xfId="0" quotePrefix="1" applyFont="1" applyBorder="1"/>
    <xf numFmtId="0" fontId="5" fillId="0" borderId="9" xfId="0" applyFont="1" applyBorder="1"/>
    <xf numFmtId="0" fontId="5" fillId="0" borderId="11" xfId="0" applyFont="1" applyBorder="1"/>
    <xf numFmtId="0" fontId="2" fillId="0" borderId="9" xfId="0" applyFont="1" applyBorder="1"/>
    <xf numFmtId="0" fontId="2" fillId="0" borderId="11" xfId="0" applyFont="1" applyBorder="1"/>
    <xf numFmtId="0" fontId="7" fillId="0" borderId="10" xfId="0" applyFont="1" applyBorder="1"/>
    <xf numFmtId="0" fontId="5" fillId="0" borderId="0" xfId="0" quotePrefix="1" applyFont="1" applyBorder="1"/>
    <xf numFmtId="0" fontId="7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28</xdr:col>
      <xdr:colOff>114300</xdr:colOff>
      <xdr:row>31</xdr:row>
      <xdr:rowOff>209550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915525" y="0"/>
          <a:ext cx="571500" cy="6515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4"/>
            <a:ext cx="33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2"/>
  <sheetViews>
    <sheetView showGridLines="0" tabSelected="1" zoomScaleNormal="100" workbookViewId="0">
      <selection activeCell="AD14" sqref="AD14"/>
    </sheetView>
  </sheetViews>
  <sheetFormatPr defaultRowHeight="18.75" x14ac:dyDescent="0.3"/>
  <cols>
    <col min="1" max="1" width="1.7109375" style="1" customWidth="1"/>
    <col min="2" max="2" width="6.5703125" style="1" customWidth="1"/>
    <col min="3" max="3" width="5.85546875" style="1" customWidth="1"/>
    <col min="4" max="4" width="12.5703125" style="1" customWidth="1"/>
    <col min="5" max="5" width="6.7109375" style="1" customWidth="1"/>
    <col min="6" max="6" width="2.42578125" style="1" customWidth="1"/>
    <col min="7" max="7" width="6.7109375" style="1" customWidth="1"/>
    <col min="8" max="8" width="2.42578125" style="1" customWidth="1"/>
    <col min="9" max="9" width="6.7109375" style="1" customWidth="1"/>
    <col min="10" max="10" width="2.42578125" style="1" customWidth="1"/>
    <col min="11" max="11" width="6.7109375" style="1" customWidth="1"/>
    <col min="12" max="12" width="2.42578125" style="1" customWidth="1"/>
    <col min="13" max="13" width="6.7109375" style="1" customWidth="1"/>
    <col min="14" max="14" width="2.42578125" style="1" customWidth="1"/>
    <col min="15" max="15" width="6.7109375" style="1" customWidth="1"/>
    <col min="16" max="16" width="2.42578125" style="1" customWidth="1"/>
    <col min="17" max="17" width="6.7109375" style="1" customWidth="1"/>
    <col min="18" max="18" width="2.42578125" style="1" customWidth="1"/>
    <col min="19" max="19" width="6.7109375" style="1" customWidth="1"/>
    <col min="20" max="20" width="2.42578125" style="1" customWidth="1"/>
    <col min="21" max="21" width="6.7109375" style="1" customWidth="1"/>
    <col min="22" max="22" width="2.42578125" style="1" customWidth="1"/>
    <col min="23" max="23" width="6.7109375" style="1" customWidth="1"/>
    <col min="24" max="24" width="2.42578125" style="1" customWidth="1"/>
    <col min="25" max="25" width="1" style="1" customWidth="1"/>
    <col min="26" max="26" width="29.5703125" style="1" customWidth="1"/>
    <col min="27" max="27" width="2.7109375" style="1" customWidth="1"/>
    <col min="28" max="28" width="4.140625" style="1" customWidth="1"/>
    <col min="29" max="16384" width="9.140625" style="1"/>
  </cols>
  <sheetData>
    <row r="1" spans="1:29" x14ac:dyDescent="0.3">
      <c r="B1" s="2" t="s">
        <v>0</v>
      </c>
      <c r="C1" s="3">
        <v>3.1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Y1" s="4"/>
    </row>
    <row r="2" spans="1:29" s="5" customFormat="1" x14ac:dyDescent="0.3">
      <c r="B2" s="2" t="s">
        <v>2</v>
      </c>
      <c r="C2" s="6">
        <v>3.1</v>
      </c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Y2" s="7"/>
    </row>
    <row r="3" spans="1:29" s="2" customFormat="1" ht="6" customHeigh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9" ht="24" customHeight="1" x14ac:dyDescent="0.3">
      <c r="A4" s="9" t="s">
        <v>4</v>
      </c>
      <c r="B4" s="9"/>
      <c r="C4" s="9"/>
      <c r="D4" s="10"/>
      <c r="E4" s="11"/>
      <c r="F4" s="12"/>
      <c r="G4" s="12"/>
      <c r="H4" s="13"/>
      <c r="I4" s="14" t="s">
        <v>5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7" t="s">
        <v>6</v>
      </c>
      <c r="Z4" s="9"/>
      <c r="AC4" s="1" t="s">
        <v>7</v>
      </c>
    </row>
    <row r="5" spans="1:29" ht="24" customHeight="1" x14ac:dyDescent="0.3">
      <c r="A5" s="18"/>
      <c r="B5" s="18"/>
      <c r="C5" s="18"/>
      <c r="D5" s="19"/>
      <c r="E5" s="20"/>
      <c r="F5" s="21"/>
      <c r="G5" s="21"/>
      <c r="H5" s="22"/>
      <c r="I5" s="20" t="s">
        <v>8</v>
      </c>
      <c r="J5" s="21"/>
      <c r="K5" s="21"/>
      <c r="L5" s="22"/>
      <c r="M5" s="20" t="s">
        <v>9</v>
      </c>
      <c r="N5" s="21"/>
      <c r="O5" s="21"/>
      <c r="P5" s="22"/>
      <c r="Q5" s="20" t="s">
        <v>10</v>
      </c>
      <c r="R5" s="21"/>
      <c r="S5" s="21"/>
      <c r="T5" s="22"/>
      <c r="U5" s="20" t="s">
        <v>11</v>
      </c>
      <c r="V5" s="21"/>
      <c r="W5" s="21"/>
      <c r="X5" s="22"/>
      <c r="Y5" s="23"/>
      <c r="Z5" s="18"/>
    </row>
    <row r="6" spans="1:29" ht="16.5" customHeight="1" x14ac:dyDescent="0.3">
      <c r="A6" s="24"/>
      <c r="B6" s="24"/>
      <c r="C6" s="24"/>
      <c r="D6" s="19"/>
      <c r="E6" s="20" t="s">
        <v>12</v>
      </c>
      <c r="F6" s="21"/>
      <c r="G6" s="21"/>
      <c r="H6" s="22"/>
      <c r="I6" s="20" t="s">
        <v>13</v>
      </c>
      <c r="J6" s="21"/>
      <c r="K6" s="21"/>
      <c r="L6" s="22"/>
      <c r="M6" s="20" t="s">
        <v>14</v>
      </c>
      <c r="N6" s="21"/>
      <c r="O6" s="21"/>
      <c r="P6" s="22"/>
      <c r="Q6" s="20" t="s">
        <v>15</v>
      </c>
      <c r="R6" s="21"/>
      <c r="S6" s="21"/>
      <c r="T6" s="22"/>
      <c r="U6" s="20" t="s">
        <v>16</v>
      </c>
      <c r="V6" s="21"/>
      <c r="W6" s="21"/>
      <c r="X6" s="22"/>
      <c r="Y6" s="23"/>
      <c r="Z6" s="24"/>
    </row>
    <row r="7" spans="1:29" ht="16.5" customHeight="1" x14ac:dyDescent="0.3">
      <c r="A7" s="24"/>
      <c r="B7" s="24"/>
      <c r="C7" s="24"/>
      <c r="D7" s="19"/>
      <c r="E7" s="25" t="s">
        <v>17</v>
      </c>
      <c r="F7" s="26"/>
      <c r="G7" s="26"/>
      <c r="H7" s="27"/>
      <c r="I7" s="25" t="s">
        <v>18</v>
      </c>
      <c r="J7" s="26"/>
      <c r="K7" s="26"/>
      <c r="L7" s="27"/>
      <c r="M7" s="25" t="s">
        <v>19</v>
      </c>
      <c r="N7" s="26"/>
      <c r="O7" s="26"/>
      <c r="P7" s="27"/>
      <c r="Q7" s="28" t="s">
        <v>20</v>
      </c>
      <c r="R7" s="29"/>
      <c r="S7" s="29"/>
      <c r="T7" s="30"/>
      <c r="U7" s="28" t="s">
        <v>21</v>
      </c>
      <c r="V7" s="29"/>
      <c r="W7" s="29"/>
      <c r="X7" s="30"/>
      <c r="Y7" s="23"/>
      <c r="Z7" s="24"/>
    </row>
    <row r="8" spans="1:29" x14ac:dyDescent="0.3">
      <c r="A8" s="24"/>
      <c r="B8" s="24"/>
      <c r="C8" s="24"/>
      <c r="D8" s="19"/>
      <c r="E8" s="31" t="s">
        <v>22</v>
      </c>
      <c r="F8" s="32"/>
      <c r="G8" s="31" t="s">
        <v>23</v>
      </c>
      <c r="H8" s="32"/>
      <c r="I8" s="31" t="s">
        <v>22</v>
      </c>
      <c r="J8" s="32"/>
      <c r="K8" s="31" t="s">
        <v>23</v>
      </c>
      <c r="L8" s="32"/>
      <c r="M8" s="31" t="s">
        <v>22</v>
      </c>
      <c r="N8" s="32"/>
      <c r="O8" s="31" t="s">
        <v>23</v>
      </c>
      <c r="P8" s="32"/>
      <c r="Q8" s="31" t="s">
        <v>22</v>
      </c>
      <c r="R8" s="32"/>
      <c r="S8" s="31" t="s">
        <v>23</v>
      </c>
      <c r="T8" s="32"/>
      <c r="U8" s="31" t="s">
        <v>22</v>
      </c>
      <c r="V8" s="32"/>
      <c r="W8" s="31" t="s">
        <v>23</v>
      </c>
      <c r="X8" s="32"/>
      <c r="Y8" s="23"/>
      <c r="Z8" s="24"/>
    </row>
    <row r="9" spans="1:29" ht="15.75" customHeight="1" x14ac:dyDescent="0.3">
      <c r="A9" s="33"/>
      <c r="B9" s="33"/>
      <c r="C9" s="33"/>
      <c r="D9" s="34"/>
      <c r="E9" s="20" t="s">
        <v>24</v>
      </c>
      <c r="F9" s="22"/>
      <c r="G9" s="20" t="s">
        <v>25</v>
      </c>
      <c r="H9" s="22"/>
      <c r="I9" s="20" t="s">
        <v>24</v>
      </c>
      <c r="J9" s="22"/>
      <c r="K9" s="20" t="s">
        <v>25</v>
      </c>
      <c r="L9" s="22"/>
      <c r="M9" s="20" t="s">
        <v>24</v>
      </c>
      <c r="N9" s="22"/>
      <c r="O9" s="20" t="s">
        <v>25</v>
      </c>
      <c r="P9" s="22"/>
      <c r="Q9" s="20" t="s">
        <v>24</v>
      </c>
      <c r="R9" s="22"/>
      <c r="S9" s="20" t="s">
        <v>25</v>
      </c>
      <c r="T9" s="22"/>
      <c r="U9" s="20" t="s">
        <v>24</v>
      </c>
      <c r="V9" s="22"/>
      <c r="W9" s="20" t="s">
        <v>25</v>
      </c>
      <c r="X9" s="22"/>
      <c r="Y9" s="35"/>
      <c r="Z9" s="33"/>
    </row>
    <row r="10" spans="1:29" s="4" customFormat="1" ht="11.25" customHeight="1" x14ac:dyDescent="0.3">
      <c r="A10" s="36"/>
      <c r="B10" s="36"/>
      <c r="C10" s="36"/>
      <c r="D10" s="36"/>
      <c r="E10" s="37"/>
      <c r="F10" s="38"/>
      <c r="G10" s="37"/>
      <c r="H10" s="38"/>
      <c r="I10" s="37"/>
      <c r="J10" s="38"/>
      <c r="K10" s="37"/>
      <c r="L10" s="38"/>
      <c r="M10" s="37"/>
      <c r="N10" s="38"/>
      <c r="O10" s="37"/>
      <c r="P10" s="38"/>
      <c r="Q10" s="37"/>
      <c r="R10" s="38"/>
      <c r="S10" s="37"/>
      <c r="T10" s="38"/>
      <c r="U10" s="37"/>
      <c r="V10" s="38"/>
      <c r="W10" s="37"/>
      <c r="X10" s="38"/>
      <c r="Y10" s="36"/>
      <c r="Z10" s="36"/>
    </row>
    <row r="11" spans="1:29" s="4" customFormat="1" ht="21" customHeight="1" x14ac:dyDescent="0.3">
      <c r="A11" s="39" t="s">
        <v>26</v>
      </c>
      <c r="B11" s="39"/>
      <c r="C11" s="39"/>
      <c r="D11" s="39"/>
      <c r="E11" s="40">
        <f>SUM(E12:E13)</f>
        <v>517</v>
      </c>
      <c r="F11" s="41"/>
      <c r="G11" s="42">
        <f t="shared" ref="G11:W11" si="0">SUM(G12:G13)</f>
        <v>719</v>
      </c>
      <c r="H11" s="41"/>
      <c r="I11" s="42">
        <f t="shared" si="0"/>
        <v>236</v>
      </c>
      <c r="J11" s="41"/>
      <c r="K11" s="42">
        <f t="shared" si="0"/>
        <v>290</v>
      </c>
      <c r="L11" s="41"/>
      <c r="M11" s="42">
        <f t="shared" si="0"/>
        <v>217</v>
      </c>
      <c r="N11" s="41"/>
      <c r="O11" s="42">
        <f t="shared" si="0"/>
        <v>340</v>
      </c>
      <c r="P11" s="41"/>
      <c r="Q11" s="42">
        <f t="shared" si="0"/>
        <v>27</v>
      </c>
      <c r="R11" s="41"/>
      <c r="S11" s="42">
        <f t="shared" si="0"/>
        <v>42</v>
      </c>
      <c r="T11" s="41"/>
      <c r="U11" s="42">
        <f t="shared" si="0"/>
        <v>37</v>
      </c>
      <c r="V11" s="41"/>
      <c r="W11" s="42">
        <f t="shared" si="0"/>
        <v>47</v>
      </c>
      <c r="X11" s="41"/>
      <c r="Y11" s="39" t="s">
        <v>17</v>
      </c>
      <c r="Z11" s="39"/>
    </row>
    <row r="12" spans="1:29" x14ac:dyDescent="0.3">
      <c r="A12" s="43" t="s">
        <v>27</v>
      </c>
      <c r="B12" s="44"/>
      <c r="C12" s="45"/>
      <c r="E12" s="46">
        <v>141</v>
      </c>
      <c r="F12" s="47"/>
      <c r="G12" s="48">
        <v>118</v>
      </c>
      <c r="H12" s="47"/>
      <c r="I12" s="48">
        <v>41</v>
      </c>
      <c r="J12" s="47"/>
      <c r="K12" s="48">
        <v>22</v>
      </c>
      <c r="L12" s="47"/>
      <c r="M12" s="48">
        <v>99</v>
      </c>
      <c r="N12" s="47"/>
      <c r="O12" s="48">
        <v>96</v>
      </c>
      <c r="P12" s="47"/>
      <c r="Q12" s="48">
        <v>1</v>
      </c>
      <c r="R12" s="47"/>
      <c r="S12" s="48" t="s">
        <v>28</v>
      </c>
      <c r="T12" s="47"/>
      <c r="U12" s="48" t="s">
        <v>28</v>
      </c>
      <c r="V12" s="47"/>
      <c r="W12" s="48" t="s">
        <v>28</v>
      </c>
      <c r="X12" s="47"/>
      <c r="Y12" s="49" t="s">
        <v>29</v>
      </c>
      <c r="Z12" s="50"/>
      <c r="AA12" s="50"/>
    </row>
    <row r="13" spans="1:29" s="57" customFormat="1" ht="17.25" x14ac:dyDescent="0.3">
      <c r="A13" s="51" t="s">
        <v>30</v>
      </c>
      <c r="B13" s="52"/>
      <c r="C13" s="52"/>
      <c r="D13" s="52"/>
      <c r="E13" s="53">
        <f>SUM(I13,M13,Q13,U13)</f>
        <v>376</v>
      </c>
      <c r="F13" s="54"/>
      <c r="G13" s="55">
        <f>SUM(K13,,O13,S13,W13)</f>
        <v>601</v>
      </c>
      <c r="H13" s="54"/>
      <c r="I13" s="55">
        <f>62+133</f>
        <v>195</v>
      </c>
      <c r="J13" s="54"/>
      <c r="K13" s="55">
        <f>97+171</f>
        <v>268</v>
      </c>
      <c r="L13" s="54"/>
      <c r="M13" s="55">
        <f>62+56</f>
        <v>118</v>
      </c>
      <c r="N13" s="54"/>
      <c r="O13" s="55">
        <f>115+129</f>
        <v>244</v>
      </c>
      <c r="P13" s="54"/>
      <c r="Q13" s="55">
        <f>19+7</f>
        <v>26</v>
      </c>
      <c r="R13" s="54"/>
      <c r="S13" s="55">
        <f>24+18</f>
        <v>42</v>
      </c>
      <c r="T13" s="54"/>
      <c r="U13" s="55">
        <f>8+29</f>
        <v>37</v>
      </c>
      <c r="V13" s="54"/>
      <c r="W13" s="55">
        <f>21+26</f>
        <v>47</v>
      </c>
      <c r="X13" s="54"/>
      <c r="Y13" s="52" t="s">
        <v>31</v>
      </c>
      <c r="Z13" s="56"/>
    </row>
    <row r="14" spans="1:29" s="57" customFormat="1" x14ac:dyDescent="0.3">
      <c r="E14" s="58"/>
      <c r="F14" s="59"/>
      <c r="G14" s="60"/>
      <c r="H14" s="51"/>
      <c r="I14" s="60"/>
      <c r="J14" s="51"/>
      <c r="K14" s="60"/>
      <c r="L14" s="51"/>
      <c r="M14" s="60"/>
      <c r="N14" s="51"/>
      <c r="O14" s="60"/>
      <c r="P14" s="51"/>
      <c r="Q14" s="60"/>
      <c r="R14" s="51"/>
      <c r="S14" s="60"/>
      <c r="T14" s="51"/>
      <c r="U14" s="60"/>
      <c r="V14" s="51"/>
      <c r="W14" s="61"/>
      <c r="X14" s="62"/>
    </row>
    <row r="15" spans="1:29" s="57" customFormat="1" x14ac:dyDescent="0.3">
      <c r="E15" s="58"/>
      <c r="F15" s="59"/>
      <c r="G15" s="60"/>
      <c r="H15" s="51"/>
      <c r="I15" s="60"/>
      <c r="J15" s="51"/>
      <c r="K15" s="60"/>
      <c r="L15" s="51"/>
      <c r="M15" s="60"/>
      <c r="N15" s="51"/>
      <c r="O15" s="60"/>
      <c r="P15" s="51"/>
      <c r="Q15" s="60"/>
      <c r="R15" s="51"/>
      <c r="S15" s="60"/>
      <c r="T15" s="51"/>
      <c r="U15" s="60"/>
      <c r="V15" s="51"/>
      <c r="W15" s="61"/>
      <c r="X15" s="62"/>
    </row>
    <row r="16" spans="1:29" s="57" customFormat="1" x14ac:dyDescent="0.3">
      <c r="E16" s="58"/>
      <c r="F16" s="59"/>
      <c r="G16" s="60"/>
      <c r="H16" s="51"/>
      <c r="I16" s="60"/>
      <c r="J16" s="51"/>
      <c r="K16" s="60"/>
      <c r="L16" s="51"/>
      <c r="M16" s="60"/>
      <c r="N16" s="51"/>
      <c r="O16" s="60"/>
      <c r="P16" s="51"/>
      <c r="Q16" s="60"/>
      <c r="R16" s="51"/>
      <c r="S16" s="60"/>
      <c r="T16" s="51"/>
      <c r="U16" s="60"/>
      <c r="V16" s="51"/>
      <c r="W16" s="61"/>
      <c r="X16" s="62"/>
    </row>
    <row r="17" spans="1:26" s="57" customFormat="1" ht="3" customHeight="1" x14ac:dyDescent="0.3">
      <c r="A17" s="63"/>
      <c r="B17" s="63"/>
      <c r="C17" s="63"/>
      <c r="D17" s="63"/>
      <c r="E17" s="64"/>
      <c r="F17" s="65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7"/>
      <c r="U17" s="66"/>
      <c r="V17" s="67"/>
      <c r="W17" s="68"/>
      <c r="X17" s="69"/>
      <c r="Y17" s="70"/>
      <c r="Z17" s="70"/>
    </row>
    <row r="18" spans="1:26" s="57" customFormat="1" ht="3" customHeight="1" x14ac:dyDescent="0.3">
      <c r="A18" s="52"/>
      <c r="B18" s="52"/>
      <c r="C18" s="52"/>
      <c r="D18" s="52"/>
      <c r="E18" s="71"/>
      <c r="F18" s="7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4"/>
      <c r="X18" s="4"/>
      <c r="Y18" s="72"/>
      <c r="Z18" s="72"/>
    </row>
    <row r="19" spans="1:26" s="57" customFormat="1" ht="18" customHeight="1" x14ac:dyDescent="0.3">
      <c r="A19" s="52"/>
      <c r="B19" s="52" t="s">
        <v>32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2"/>
      <c r="R19" s="52"/>
      <c r="S19" s="52"/>
      <c r="T19" s="52"/>
      <c r="U19" s="52"/>
      <c r="V19" s="52"/>
      <c r="W19" s="4"/>
      <c r="X19" s="4"/>
      <c r="Y19" s="72"/>
      <c r="Z19" s="72"/>
    </row>
    <row r="20" spans="1:26" s="57" customFormat="1" ht="15.75" x14ac:dyDescent="0.25">
      <c r="A20" s="52"/>
      <c r="B20" s="57" t="s">
        <v>33</v>
      </c>
      <c r="C20" s="57" t="s">
        <v>34</v>
      </c>
      <c r="I20" s="73" t="s">
        <v>35</v>
      </c>
      <c r="J20" s="73"/>
      <c r="K20" s="49" t="s">
        <v>36</v>
      </c>
      <c r="L20" s="49"/>
      <c r="M20" s="49"/>
      <c r="N20" s="49"/>
      <c r="O20" s="49"/>
      <c r="P20" s="49"/>
      <c r="S20" s="52"/>
      <c r="T20" s="52"/>
      <c r="U20" s="52"/>
      <c r="V20" s="52"/>
      <c r="W20" s="52"/>
      <c r="X20" s="52"/>
      <c r="Y20" s="52"/>
      <c r="Z20" s="52"/>
    </row>
    <row r="21" spans="1:26" s="57" customFormat="1" ht="15.75" x14ac:dyDescent="0.25">
      <c r="C21" s="57" t="s">
        <v>37</v>
      </c>
      <c r="K21" s="74" t="s">
        <v>38</v>
      </c>
      <c r="L21" s="74"/>
      <c r="M21" s="74"/>
      <c r="N21" s="74"/>
      <c r="O21" s="74"/>
      <c r="P21" s="43"/>
      <c r="S21" s="52"/>
      <c r="T21" s="52"/>
      <c r="U21" s="52"/>
      <c r="V21" s="52"/>
      <c r="W21" s="52"/>
      <c r="X21" s="52"/>
      <c r="Y21" s="52"/>
      <c r="Z21" s="52"/>
    </row>
    <row r="22" spans="1:26" s="57" customFormat="1" ht="15.75" x14ac:dyDescent="0.25">
      <c r="C22" s="57" t="s">
        <v>39</v>
      </c>
      <c r="K22" s="75" t="s">
        <v>40</v>
      </c>
      <c r="L22" s="75"/>
      <c r="M22" s="75"/>
      <c r="N22" s="75"/>
      <c r="O22" s="52"/>
      <c r="P22" s="52"/>
      <c r="S22" s="52"/>
      <c r="T22" s="52"/>
      <c r="U22" s="52"/>
      <c r="V22" s="52"/>
      <c r="W22" s="52"/>
      <c r="X22" s="52"/>
      <c r="Y22" s="52"/>
      <c r="Z22" s="52"/>
    </row>
    <row r="23" spans="1:26" s="57" customFormat="1" ht="15.75" x14ac:dyDescent="0.25">
      <c r="C23" s="57" t="s">
        <v>41</v>
      </c>
      <c r="K23" s="75" t="s">
        <v>42</v>
      </c>
      <c r="L23" s="75"/>
      <c r="M23" s="75"/>
      <c r="N23" s="75"/>
      <c r="O23" s="52"/>
      <c r="P23" s="52"/>
      <c r="S23" s="52"/>
      <c r="T23" s="52"/>
      <c r="U23" s="52"/>
      <c r="V23" s="52"/>
      <c r="W23" s="52"/>
      <c r="X23" s="52"/>
      <c r="Y23" s="52"/>
      <c r="Z23" s="52"/>
    </row>
    <row r="24" spans="1:26" s="57" customFormat="1" ht="15.75" x14ac:dyDescent="0.25">
      <c r="C24" s="57" t="s">
        <v>43</v>
      </c>
      <c r="K24" s="75" t="s">
        <v>44</v>
      </c>
      <c r="L24" s="75"/>
      <c r="M24" s="75"/>
      <c r="N24" s="75"/>
      <c r="O24" s="52"/>
      <c r="P24" s="52"/>
      <c r="S24" s="52"/>
      <c r="T24" s="52"/>
      <c r="U24" s="52"/>
      <c r="V24" s="52"/>
      <c r="W24" s="52"/>
      <c r="X24" s="52"/>
      <c r="Y24" s="52"/>
      <c r="Z24" s="52"/>
    </row>
    <row r="25" spans="1:26" s="57" customFormat="1" ht="15.75" x14ac:dyDescent="0.25">
      <c r="C25" s="57" t="s">
        <v>45</v>
      </c>
      <c r="K25" s="75" t="s">
        <v>46</v>
      </c>
      <c r="L25" s="75"/>
      <c r="M25" s="75"/>
      <c r="N25" s="75"/>
      <c r="O25" s="52"/>
      <c r="P25" s="52"/>
      <c r="S25" s="52"/>
      <c r="T25" s="52"/>
      <c r="U25" s="52"/>
      <c r="V25" s="52"/>
      <c r="W25" s="52"/>
      <c r="X25" s="52"/>
      <c r="Y25" s="52"/>
      <c r="Z25" s="52"/>
    </row>
    <row r="26" spans="1:26" s="57" customFormat="1" ht="15.75" x14ac:dyDescent="0.25">
      <c r="K26" s="75"/>
      <c r="L26" s="75"/>
      <c r="M26" s="75"/>
      <c r="N26" s="75"/>
      <c r="O26" s="52"/>
      <c r="P26" s="52"/>
      <c r="S26" s="52"/>
      <c r="T26" s="52"/>
      <c r="U26" s="52"/>
      <c r="V26" s="52"/>
      <c r="W26" s="52"/>
      <c r="X26" s="52"/>
      <c r="Y26" s="52"/>
      <c r="Z26" s="52"/>
    </row>
    <row r="27" spans="1:26" s="57" customFormat="1" ht="15.75" x14ac:dyDescent="0.25">
      <c r="K27" s="75"/>
      <c r="L27" s="75"/>
      <c r="M27" s="75"/>
      <c r="N27" s="75"/>
      <c r="O27" s="52"/>
      <c r="P27" s="52"/>
      <c r="S27" s="52"/>
      <c r="T27" s="52"/>
      <c r="U27" s="52"/>
      <c r="V27" s="52"/>
      <c r="W27" s="52"/>
      <c r="X27" s="52"/>
      <c r="Y27" s="52"/>
      <c r="Z27" s="52"/>
    </row>
    <row r="28" spans="1:26" s="57" customFormat="1" ht="15.75" x14ac:dyDescent="0.25">
      <c r="K28" s="75"/>
      <c r="L28" s="75"/>
      <c r="M28" s="75"/>
      <c r="N28" s="75"/>
      <c r="O28" s="52"/>
      <c r="P28" s="52"/>
      <c r="S28" s="52"/>
      <c r="T28" s="52"/>
      <c r="U28" s="52"/>
      <c r="V28" s="52"/>
      <c r="W28" s="52"/>
      <c r="X28" s="52"/>
      <c r="Y28" s="52"/>
      <c r="Z28" s="52"/>
    </row>
    <row r="29" spans="1:26" s="57" customFormat="1" ht="15.75" x14ac:dyDescent="0.25">
      <c r="K29" s="75"/>
      <c r="L29" s="75"/>
      <c r="M29" s="75"/>
      <c r="N29" s="75"/>
      <c r="O29" s="52"/>
      <c r="P29" s="52"/>
      <c r="S29" s="52"/>
      <c r="T29" s="52"/>
      <c r="U29" s="52"/>
      <c r="V29" s="52"/>
      <c r="W29" s="52"/>
      <c r="X29" s="52"/>
      <c r="Y29" s="52"/>
      <c r="Z29" s="52"/>
    </row>
    <row r="30" spans="1:26" s="57" customFormat="1" ht="15.75" x14ac:dyDescent="0.25">
      <c r="K30" s="75"/>
      <c r="L30" s="75"/>
      <c r="M30" s="75"/>
      <c r="N30" s="75"/>
      <c r="O30" s="52"/>
      <c r="P30" s="52"/>
      <c r="S30" s="52"/>
      <c r="T30" s="52"/>
      <c r="U30" s="52"/>
      <c r="V30" s="52"/>
      <c r="W30" s="52"/>
      <c r="X30" s="52"/>
      <c r="Y30" s="52"/>
      <c r="Z30" s="52"/>
    </row>
    <row r="31" spans="1:26" s="57" customFormat="1" ht="15.75" x14ac:dyDescent="0.25">
      <c r="K31" s="75"/>
      <c r="L31" s="75"/>
      <c r="M31" s="75"/>
      <c r="N31" s="75"/>
      <c r="O31" s="52"/>
      <c r="P31" s="52"/>
      <c r="S31" s="52"/>
      <c r="T31" s="52"/>
      <c r="U31" s="52"/>
      <c r="V31" s="52"/>
      <c r="W31" s="52"/>
      <c r="X31" s="52"/>
      <c r="Y31" s="52"/>
      <c r="Z31" s="52"/>
    </row>
    <row r="32" spans="1:26" x14ac:dyDescent="0.3">
      <c r="B32" s="57"/>
    </row>
    <row r="33" spans="2:25" x14ac:dyDescent="0.3">
      <c r="B33" s="57"/>
    </row>
    <row r="34" spans="2:25" x14ac:dyDescent="0.3">
      <c r="B34" s="57"/>
    </row>
    <row r="35" spans="2:25" x14ac:dyDescent="0.3">
      <c r="B35" s="57"/>
    </row>
    <row r="42" spans="2:25" x14ac:dyDescent="0.3">
      <c r="Y42" s="1">
        <f>SUM(Y38:Y41)</f>
        <v>0</v>
      </c>
    </row>
  </sheetData>
  <mergeCells count="42">
    <mergeCell ref="K21:O21"/>
    <mergeCell ref="Q9:R9"/>
    <mergeCell ref="S9:T9"/>
    <mergeCell ref="U9:V9"/>
    <mergeCell ref="W9:X9"/>
    <mergeCell ref="A11:D11"/>
    <mergeCell ref="Y11:Z11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I6:L6"/>
    <mergeCell ref="M6:P6"/>
    <mergeCell ref="Q6:T6"/>
    <mergeCell ref="U6:X6"/>
    <mergeCell ref="E7:H7"/>
    <mergeCell ref="I7:L7"/>
    <mergeCell ref="M7:P7"/>
    <mergeCell ref="Q7:T7"/>
    <mergeCell ref="U7:X7"/>
    <mergeCell ref="A4:D9"/>
    <mergeCell ref="E4:H4"/>
    <mergeCell ref="I4:X4"/>
    <mergeCell ref="Y4:Z9"/>
    <mergeCell ref="E5:H5"/>
    <mergeCell ref="I5:L5"/>
    <mergeCell ref="M5:P5"/>
    <mergeCell ref="Q5:T5"/>
    <mergeCell ref="U5:X5"/>
    <mergeCell ref="E6:H6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2016-11-14T06:22:13Z</dcterms:created>
  <dcterms:modified xsi:type="dcterms:W3CDTF">2016-11-14T06:22:26Z</dcterms:modified>
</cp:coreProperties>
</file>