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45" windowWidth="11715" windowHeight="5625"/>
  </bookViews>
  <sheets>
    <sheet name="tab_12" sheetId="18" r:id="rId1"/>
  </sheets>
  <calcPr calcId="144525"/>
</workbook>
</file>

<file path=xl/calcChain.xml><?xml version="1.0" encoding="utf-8"?>
<calcChain xmlns="http://schemas.openxmlformats.org/spreadsheetml/2006/main">
  <c r="U10" i="18" l="1"/>
  <c r="U11" i="18"/>
  <c r="U12" i="18"/>
  <c r="U13" i="18"/>
  <c r="U14" i="18"/>
  <c r="U15" i="18"/>
  <c r="U16" i="18"/>
  <c r="U17" i="18"/>
  <c r="U18" i="18"/>
  <c r="U19" i="18"/>
  <c r="U20" i="18"/>
  <c r="U21" i="18"/>
  <c r="U22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9" i="18"/>
  <c r="U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9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10" i="18"/>
  <c r="R9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</calcChain>
</file>

<file path=xl/sharedStrings.xml><?xml version="1.0" encoding="utf-8"?>
<sst xmlns="http://schemas.openxmlformats.org/spreadsheetml/2006/main" count="81" uniqueCount="55">
  <si>
    <t>ตาราง</t>
  </si>
  <si>
    <t>TABLE</t>
  </si>
  <si>
    <t>จังหวัด</t>
  </si>
  <si>
    <t>2548 (2005)</t>
  </si>
  <si>
    <t xml:space="preserve">  ม.ค.</t>
  </si>
  <si>
    <t xml:space="preserve">  ส.ค.</t>
  </si>
  <si>
    <t xml:space="preserve"> ม.ค.</t>
  </si>
  <si>
    <t xml:space="preserve">  Jan.</t>
  </si>
  <si>
    <t xml:space="preserve">  Aug.</t>
  </si>
  <si>
    <t xml:space="preserve"> Jan.</t>
  </si>
  <si>
    <t>Province</t>
  </si>
  <si>
    <t>ค่าจ้าง  Wage</t>
  </si>
  <si>
    <t>2549 (2006)</t>
  </si>
  <si>
    <t>2550 (2007)</t>
  </si>
  <si>
    <t>2551 (2008)</t>
  </si>
  <si>
    <t>Southern Region</t>
  </si>
  <si>
    <t>(บาท/วัน:  Baht/day)</t>
  </si>
  <si>
    <t xml:space="preserve"> มิ.ย.</t>
  </si>
  <si>
    <t xml:space="preserve"> Jun.</t>
  </si>
  <si>
    <t>2553 (2010)</t>
  </si>
  <si>
    <t>อัตราค่าจ้างขั้นต่ำ จำแนกเป็นรายจังหวัดในภาคใต้  พ.ศ. 2548 - 2553</t>
  </si>
  <si>
    <t>MINIMUM WAGE RATE BY PROVINCE OF SOUTHERN  REGION: 2005 - 2010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</si>
  <si>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</si>
  <si>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</si>
  <si>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</si>
  <si>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</si>
  <si>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</si>
  <si>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</si>
  <si>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</si>
  <si>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</si>
  <si>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</si>
  <si>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</si>
  <si>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</si>
  <si>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</si>
  <si>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</si>
  <si>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</si>
  <si>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</si>
  <si>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 xml:space="preserve"> Nakhon Si Thammarat</t>
  </si>
  <si>
    <t xml:space="preserve"> Krabi</t>
  </si>
  <si>
    <t xml:space="preserve"> Phangnga</t>
  </si>
  <si>
    <t xml:space="preserve"> Phuket</t>
  </si>
  <si>
    <t xml:space="preserve"> Surat Thani</t>
  </si>
  <si>
    <t xml:space="preserve"> Ranong</t>
  </si>
  <si>
    <t xml:space="preserve"> Chumphon</t>
  </si>
  <si>
    <t xml:space="preserve"> Songkhla</t>
  </si>
  <si>
    <t xml:space="preserve"> Satun</t>
  </si>
  <si>
    <t xml:space="preserve"> Trang</t>
  </si>
  <si>
    <t xml:space="preserve"> Phatthalung</t>
  </si>
  <si>
    <t xml:space="preserve"> Pattani</t>
  </si>
  <si>
    <t xml:space="preserve"> Yala</t>
  </si>
  <si>
    <t xml:space="preserve"> Narathiwat</t>
  </si>
  <si>
    <t>2552 (2010)</t>
  </si>
  <si>
    <t>อัตราการเปลี่ยนแปลง Percent change</t>
  </si>
  <si>
    <t>2552(2009)</t>
  </si>
  <si>
    <t>2553(2010)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</si>
</sst>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_(* #,##0_);_(* \(#,##0\);_(* &quot;-&quot;??_);_(@_)"/>
    <numFmt numFmtId="189" formatCode="_(* #,##0.0_);_(* \(#,##0.0\);_(* &quot;-&quot;??_);_(@_)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1"/>
      <color indexed="8"/>
      <name val="Angsana New"/>
      <family val="1"/>
    </font>
    <font>
      <b/>
      <sz val="11"/>
      <color indexed="8"/>
      <name val="Angsana New"/>
      <family val="1"/>
    </font>
    <font>
      <sz val="12"/>
      <name val="Angsana New"/>
      <family val="1"/>
    </font>
    <font>
      <sz val="12"/>
      <color indexed="8"/>
      <name val="Angsana New"/>
      <family val="1"/>
    </font>
    <font>
      <b/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189" fontId="10" fillId="0" borderId="2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189" fontId="7" fillId="0" borderId="0" xfId="1" applyNumberFormat="1" applyFont="1" applyBorder="1" applyAlignment="1">
      <alignment horizontal="left"/>
    </xf>
    <xf numFmtId="188" fontId="7" fillId="0" borderId="0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8" fontId="7" fillId="0" borderId="0" xfId="1" applyNumberFormat="1" applyFont="1" applyBorder="1" applyAlignment="1">
      <alignment horizontal="left"/>
    </xf>
    <xf numFmtId="17" fontId="7" fillId="0" borderId="0" xfId="0" applyNumberFormat="1" applyFont="1" applyAlignment="1">
      <alignment horizontal="left"/>
    </xf>
    <xf numFmtId="0" fontId="7" fillId="0" borderId="0" xfId="0" applyFont="1" applyBorder="1" applyAlignment="1">
      <alignment horizontal="right"/>
    </xf>
    <xf numFmtId="188" fontId="7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188" fontId="7" fillId="0" borderId="2" xfId="1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8" fontId="6" fillId="0" borderId="4" xfId="1" applyNumberFormat="1" applyFont="1" applyBorder="1" applyAlignment="1">
      <alignment horizontal="right"/>
    </xf>
    <xf numFmtId="188" fontId="7" fillId="0" borderId="4" xfId="1" applyNumberFormat="1" applyFont="1" applyBorder="1" applyAlignment="1">
      <alignment horizontal="right"/>
    </xf>
    <xf numFmtId="188" fontId="7" fillId="0" borderId="5" xfId="1" applyNumberFormat="1" applyFont="1" applyBorder="1" applyAlignment="1">
      <alignment horizontal="right"/>
    </xf>
    <xf numFmtId="188" fontId="7" fillId="0" borderId="3" xfId="1" applyNumberFormat="1" applyFont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17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88" fontId="7" fillId="0" borderId="4" xfId="1" applyNumberFormat="1" applyFont="1" applyBorder="1" applyAlignment="1">
      <alignment horizontal="right" vertical="center"/>
    </xf>
    <xf numFmtId="189" fontId="7" fillId="0" borderId="0" xfId="1" applyNumberFormat="1" applyFont="1" applyBorder="1" applyAlignment="1">
      <alignment horizontal="left" vertical="center"/>
    </xf>
    <xf numFmtId="188" fontId="6" fillId="0" borderId="4" xfId="1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8" fontId="11" fillId="0" borderId="7" xfId="1" applyNumberFormat="1" applyFont="1" applyBorder="1" applyAlignment="1">
      <alignment horizontal="right" vertical="center"/>
    </xf>
    <xf numFmtId="188" fontId="11" fillId="0" borderId="4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right" vertical="center"/>
    </xf>
    <xf numFmtId="189" fontId="11" fillId="0" borderId="0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7" fillId="0" borderId="0" xfId="0" applyNumberFormat="1" applyFont="1" applyAlignment="1">
      <alignment horizontal="left" vertical="center"/>
    </xf>
    <xf numFmtId="188" fontId="7" fillId="0" borderId="0" xfId="1" applyNumberFormat="1" applyFont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88" fontId="11" fillId="0" borderId="11" xfId="1" applyNumberFormat="1" applyFont="1" applyBorder="1" applyAlignment="1">
      <alignment horizontal="right" vertical="center"/>
    </xf>
    <xf numFmtId="189" fontId="11" fillId="0" borderId="11" xfId="1" applyNumberFormat="1" applyFont="1" applyBorder="1" applyAlignment="1">
      <alignment horizontal="right" vertical="center"/>
    </xf>
    <xf numFmtId="188" fontId="7" fillId="0" borderId="10" xfId="1" applyNumberFormat="1" applyFont="1" applyBorder="1" applyAlignment="1">
      <alignment horizontal="right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89" fontId="7" fillId="0" borderId="10" xfId="1" applyNumberFormat="1" applyFont="1" applyBorder="1" applyAlignment="1">
      <alignment horizontal="right"/>
    </xf>
    <xf numFmtId="188" fontId="11" fillId="0" borderId="9" xfId="1" applyNumberFormat="1" applyFont="1" applyBorder="1" applyAlignment="1">
      <alignment horizontal="right" vertical="center"/>
    </xf>
    <xf numFmtId="1" fontId="6" fillId="0" borderId="7" xfId="1" applyNumberFormat="1" applyFont="1" applyBorder="1" applyAlignment="1">
      <alignment horizontal="right" vertical="center" indent="1"/>
    </xf>
    <xf numFmtId="1" fontId="6" fillId="0" borderId="11" xfId="1" applyNumberFormat="1" applyFont="1" applyBorder="1" applyAlignment="1">
      <alignment horizontal="right" vertical="center" indent="1"/>
    </xf>
    <xf numFmtId="1" fontId="7" fillId="0" borderId="7" xfId="1" applyNumberFormat="1" applyFont="1" applyBorder="1" applyAlignment="1">
      <alignment horizontal="right" vertical="center" indent="1"/>
    </xf>
    <xf numFmtId="1" fontId="7" fillId="0" borderId="11" xfId="1" applyNumberFormat="1" applyFont="1" applyBorder="1" applyAlignment="1">
      <alignment horizontal="right" vertical="center" indent="1"/>
    </xf>
    <xf numFmtId="1" fontId="7" fillId="0" borderId="7" xfId="1" applyNumberFormat="1" applyFont="1" applyBorder="1" applyAlignment="1">
      <alignment horizontal="right" indent="1"/>
    </xf>
    <xf numFmtId="1" fontId="7" fillId="0" borderId="11" xfId="1" applyNumberFormat="1" applyFont="1" applyBorder="1" applyAlignment="1">
      <alignment horizontal="right" indent="1"/>
    </xf>
    <xf numFmtId="1" fontId="6" fillId="0" borderId="7" xfId="1" applyNumberFormat="1" applyFont="1" applyBorder="1" applyAlignment="1">
      <alignment horizontal="right" indent="1"/>
    </xf>
    <xf numFmtId="1" fontId="6" fillId="0" borderId="11" xfId="1" applyNumberFormat="1" applyFont="1" applyBorder="1" applyAlignment="1">
      <alignment horizontal="right" indent="1"/>
    </xf>
    <xf numFmtId="187" fontId="6" fillId="0" borderId="11" xfId="1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1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EDD17E"/>
      <rgbColor rgb="00000080"/>
      <rgbColor rgb="00FFFF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grpSp>
      <xdr:nvGrpSpPr>
        <xdr:cNvPr id="11274" name="Group 10"/>
        <xdr:cNvGrpSpPr>
          <a:grpSpLocks/>
        </xdr:cNvGrpSpPr>
      </xdr:nvGrpSpPr>
      <xdr:grpSpPr bwMode="auto">
        <a:xfrm rot="32397528">
          <a:off x="9582150" y="6372225"/>
          <a:ext cx="0" cy="0"/>
          <a:chOff x="636" y="6"/>
          <a:chExt cx="25" cy="503"/>
        </a:xfrm>
      </xdr:grpSpPr>
      <xdr:sp macro="" textlink="">
        <xdr:nvSpPr>
          <xdr:cNvPr id="11275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276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0</xdr:colOff>
      <xdr:row>26</xdr:row>
      <xdr:rowOff>0</xdr:rowOff>
    </xdr:to>
    <xdr:grpSp>
      <xdr:nvGrpSpPr>
        <xdr:cNvPr id="11285" name="Group 21"/>
        <xdr:cNvGrpSpPr>
          <a:grpSpLocks/>
        </xdr:cNvGrpSpPr>
      </xdr:nvGrpSpPr>
      <xdr:grpSpPr bwMode="auto">
        <a:xfrm rot="32397528">
          <a:off x="9582150" y="266700"/>
          <a:ext cx="0" cy="6105525"/>
          <a:chOff x="636" y="6"/>
          <a:chExt cx="25" cy="503"/>
        </a:xfrm>
      </xdr:grpSpPr>
      <xdr:sp macro="" textlink="">
        <xdr:nvSpPr>
          <xdr:cNvPr id="11286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287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grpSp>
      <xdr:nvGrpSpPr>
        <xdr:cNvPr id="11299" name="Group 35"/>
        <xdr:cNvGrpSpPr>
          <a:grpSpLocks/>
        </xdr:cNvGrpSpPr>
      </xdr:nvGrpSpPr>
      <xdr:grpSpPr bwMode="auto">
        <a:xfrm rot="32397528">
          <a:off x="9582150" y="6372225"/>
          <a:ext cx="0" cy="0"/>
          <a:chOff x="636" y="6"/>
          <a:chExt cx="25" cy="503"/>
        </a:xfrm>
      </xdr:grpSpPr>
      <xdr:sp macro="" textlink="">
        <xdr:nvSpPr>
          <xdr:cNvPr id="11300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01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22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582150" y="990600"/>
          <a:ext cx="0" cy="480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grpSp>
      <xdr:nvGrpSpPr>
        <xdr:cNvPr id="11313" name="Group 49"/>
        <xdr:cNvGrpSpPr>
          <a:grpSpLocks/>
        </xdr:cNvGrpSpPr>
      </xdr:nvGrpSpPr>
      <xdr:grpSpPr bwMode="auto">
        <a:xfrm rot="32397528">
          <a:off x="9582150" y="6372225"/>
          <a:ext cx="0" cy="0"/>
          <a:chOff x="636" y="6"/>
          <a:chExt cx="25" cy="503"/>
        </a:xfrm>
      </xdr:grpSpPr>
      <xdr:sp macro="" textlink="">
        <xdr:nvSpPr>
          <xdr:cNvPr id="11314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15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grpSp>
      <xdr:nvGrpSpPr>
        <xdr:cNvPr id="11324" name="Group 60"/>
        <xdr:cNvGrpSpPr>
          <a:grpSpLocks/>
        </xdr:cNvGrpSpPr>
      </xdr:nvGrpSpPr>
      <xdr:grpSpPr bwMode="auto">
        <a:xfrm rot="32397528">
          <a:off x="9582150" y="6372225"/>
          <a:ext cx="0" cy="0"/>
          <a:chOff x="636" y="6"/>
          <a:chExt cx="25" cy="503"/>
        </a:xfrm>
      </xdr:grpSpPr>
      <xdr:sp macro="" textlink="">
        <xdr:nvSpPr>
          <xdr:cNvPr id="1132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2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grpSp>
      <xdr:nvGrpSpPr>
        <xdr:cNvPr id="11328" name="Group 64"/>
        <xdr:cNvGrpSpPr>
          <a:grpSpLocks/>
        </xdr:cNvGrpSpPr>
      </xdr:nvGrpSpPr>
      <xdr:grpSpPr bwMode="auto">
        <a:xfrm rot="32397528">
          <a:off x="9582150" y="6372225"/>
          <a:ext cx="0" cy="0"/>
          <a:chOff x="636" y="6"/>
          <a:chExt cx="25" cy="503"/>
        </a:xfrm>
      </xdr:grpSpPr>
      <xdr:sp macro="" textlink="">
        <xdr:nvSpPr>
          <xdr:cNvPr id="11329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30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26</xdr:row>
      <xdr:rowOff>0</xdr:rowOff>
    </xdr:to>
    <xdr:grpSp>
      <xdr:nvGrpSpPr>
        <xdr:cNvPr id="11338" name="Group 74"/>
        <xdr:cNvGrpSpPr>
          <a:grpSpLocks/>
        </xdr:cNvGrpSpPr>
      </xdr:nvGrpSpPr>
      <xdr:grpSpPr bwMode="auto">
        <a:xfrm rot="32397528">
          <a:off x="9582150" y="5791200"/>
          <a:ext cx="0" cy="581025"/>
          <a:chOff x="636" y="6"/>
          <a:chExt cx="25" cy="503"/>
        </a:xfrm>
      </xdr:grpSpPr>
      <xdr:sp macro="" textlink="">
        <xdr:nvSpPr>
          <xdr:cNvPr id="1133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4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26</xdr:row>
      <xdr:rowOff>0</xdr:rowOff>
    </xdr:to>
    <xdr:grpSp>
      <xdr:nvGrpSpPr>
        <xdr:cNvPr id="11342" name="Group 78"/>
        <xdr:cNvGrpSpPr>
          <a:grpSpLocks/>
        </xdr:cNvGrpSpPr>
      </xdr:nvGrpSpPr>
      <xdr:grpSpPr bwMode="auto">
        <a:xfrm rot="32397528">
          <a:off x="9582150" y="5791200"/>
          <a:ext cx="0" cy="581025"/>
          <a:chOff x="636" y="6"/>
          <a:chExt cx="25" cy="503"/>
        </a:xfrm>
      </xdr:grpSpPr>
      <xdr:sp macro="" textlink="">
        <xdr:nvSpPr>
          <xdr:cNvPr id="11343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CC99" mc:Ignorable="a14" a14:legacySpreadsheetColorIndex="47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344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582150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23</xdr:col>
      <xdr:colOff>180975</xdr:colOff>
      <xdr:row>26</xdr:row>
      <xdr:rowOff>0</xdr:rowOff>
    </xdr:from>
    <xdr:to>
      <xdr:col>23</xdr:col>
      <xdr:colOff>66675</xdr:colOff>
      <xdr:row>26</xdr:row>
      <xdr:rowOff>0</xdr:rowOff>
    </xdr:to>
    <xdr:sp macro="" textlink="">
      <xdr:nvSpPr>
        <xdr:cNvPr id="11361" name="Text Box 97"/>
        <xdr:cNvSpPr txBox="1">
          <a:spLocks noChangeArrowheads="1"/>
        </xdr:cNvSpPr>
      </xdr:nvSpPr>
      <xdr:spPr bwMode="auto">
        <a:xfrm>
          <a:off x="9648825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23</xdr:col>
      <xdr:colOff>171450</xdr:colOff>
      <xdr:row>26</xdr:row>
      <xdr:rowOff>0</xdr:rowOff>
    </xdr:from>
    <xdr:to>
      <xdr:col>23</xdr:col>
      <xdr:colOff>66675</xdr:colOff>
      <xdr:row>26</xdr:row>
      <xdr:rowOff>0</xdr:rowOff>
    </xdr:to>
    <xdr:sp macro="" textlink="">
      <xdr:nvSpPr>
        <xdr:cNvPr id="11362" name="Text Box 98"/>
        <xdr:cNvSpPr txBox="1">
          <a:spLocks noChangeArrowheads="1"/>
        </xdr:cNvSpPr>
      </xdr:nvSpPr>
      <xdr:spPr bwMode="auto">
        <a:xfrm>
          <a:off x="9648825" y="6372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tabSelected="1" topLeftCell="A4" workbookViewId="0">
      <selection activeCell="D3" sqref="D3"/>
    </sheetView>
  </sheetViews>
  <sheetFormatPr defaultRowHeight="18" x14ac:dyDescent="0.4"/>
  <cols>
    <col min="1" max="1" width="1.7109375" style="8" customWidth="1"/>
    <col min="2" max="2" width="5.85546875" style="8" customWidth="1"/>
    <col min="3" max="3" width="4" style="8" customWidth="1"/>
    <col min="4" max="4" width="2.5703125" style="8" customWidth="1"/>
    <col min="5" max="5" width="1.5703125" style="8" customWidth="1"/>
    <col min="6" max="6" width="3.28515625" style="8" hidden="1" customWidth="1"/>
    <col min="7" max="7" width="7" style="8" customWidth="1"/>
    <col min="8" max="8" width="6.85546875" style="8" customWidth="1"/>
    <col min="9" max="9" width="7.85546875" style="8" customWidth="1"/>
    <col min="10" max="10" width="8" style="8" customWidth="1"/>
    <col min="11" max="11" width="7" style="8" customWidth="1"/>
    <col min="12" max="12" width="6.7109375" style="8" customWidth="1"/>
    <col min="13" max="13" width="7.42578125" style="8" customWidth="1"/>
    <col min="14" max="14" width="7.85546875" style="8" customWidth="1"/>
    <col min="15" max="15" width="7.7109375" style="8" customWidth="1"/>
    <col min="16" max="16" width="8" style="8" customWidth="1"/>
    <col min="17" max="17" width="7.85546875" style="8" customWidth="1"/>
    <col min="18" max="18" width="6.5703125" style="8" customWidth="1"/>
    <col min="19" max="19" width="6.42578125" style="8" customWidth="1"/>
    <col min="20" max="20" width="7.5703125" style="8" customWidth="1"/>
    <col min="21" max="21" width="7.7109375" style="8" customWidth="1"/>
    <col min="22" max="22" width="1.42578125" style="8" customWidth="1"/>
    <col min="23" max="23" width="16" style="8" customWidth="1"/>
    <col min="24" max="24" width="1" style="8" customWidth="1"/>
    <col min="25" max="25" width="4.140625" style="8" customWidth="1"/>
    <col min="26" max="16384" width="9.140625" style="8"/>
  </cols>
  <sheetData>
    <row r="1" spans="1:23" s="1" customFormat="1" ht="21" x14ac:dyDescent="0.45">
      <c r="B1" s="1" t="s">
        <v>0</v>
      </c>
      <c r="C1" s="76">
        <v>12</v>
      </c>
      <c r="D1" s="1" t="s">
        <v>20</v>
      </c>
    </row>
    <row r="2" spans="1:23" s="2" customFormat="1" ht="21" x14ac:dyDescent="0.45">
      <c r="B2" s="2" t="s">
        <v>1</v>
      </c>
      <c r="C2" s="76">
        <v>12</v>
      </c>
      <c r="D2" s="2" t="s">
        <v>21</v>
      </c>
    </row>
    <row r="3" spans="1:23" s="4" customFormat="1" ht="16.5" customHeight="1" x14ac:dyDescent="0.45">
      <c r="A3" s="3"/>
      <c r="B3" s="3"/>
      <c r="C3" s="3"/>
      <c r="D3" s="3"/>
      <c r="E3" s="3"/>
      <c r="F3" s="3"/>
      <c r="G3" s="3"/>
      <c r="H3" s="3"/>
      <c r="I3" s="3"/>
      <c r="W3" s="5" t="s">
        <v>16</v>
      </c>
    </row>
    <row r="4" spans="1:23" s="11" customFormat="1" ht="19.5" customHeight="1" x14ac:dyDescent="0.4">
      <c r="A4" s="10"/>
      <c r="B4" s="10"/>
      <c r="C4" s="10"/>
      <c r="D4" s="10"/>
      <c r="E4" s="10"/>
      <c r="F4" s="10"/>
      <c r="G4" s="82" t="s">
        <v>11</v>
      </c>
      <c r="H4" s="83"/>
      <c r="I4" s="83"/>
      <c r="J4" s="83"/>
      <c r="K4" s="83"/>
      <c r="L4" s="83"/>
      <c r="M4" s="83"/>
      <c r="N4" s="62"/>
      <c r="O4" s="81" t="s">
        <v>52</v>
      </c>
      <c r="P4" s="81"/>
      <c r="Q4" s="81"/>
      <c r="R4" s="81"/>
      <c r="S4" s="81"/>
      <c r="T4" s="81"/>
      <c r="U4" s="80"/>
      <c r="V4" s="7"/>
      <c r="W4" s="16"/>
    </row>
    <row r="5" spans="1:23" s="11" customFormat="1" x14ac:dyDescent="0.4">
      <c r="A5" s="78" t="s">
        <v>2</v>
      </c>
      <c r="B5" s="78"/>
      <c r="C5" s="78"/>
      <c r="D5" s="78"/>
      <c r="E5" s="78"/>
      <c r="F5" s="78"/>
      <c r="G5" s="79" t="s">
        <v>3</v>
      </c>
      <c r="H5" s="80"/>
      <c r="I5" s="74" t="s">
        <v>12</v>
      </c>
      <c r="J5" s="75" t="s">
        <v>13</v>
      </c>
      <c r="K5" s="79" t="s">
        <v>14</v>
      </c>
      <c r="L5" s="80"/>
      <c r="M5" s="60" t="s">
        <v>51</v>
      </c>
      <c r="N5" s="35" t="s">
        <v>19</v>
      </c>
      <c r="O5" s="35" t="s">
        <v>3</v>
      </c>
      <c r="P5" s="35" t="s">
        <v>12</v>
      </c>
      <c r="Q5" s="61" t="s">
        <v>13</v>
      </c>
      <c r="R5" s="79" t="s">
        <v>14</v>
      </c>
      <c r="S5" s="80"/>
      <c r="T5" s="60" t="s">
        <v>53</v>
      </c>
      <c r="U5" s="35" t="s">
        <v>54</v>
      </c>
      <c r="V5" s="12"/>
      <c r="W5" s="77" t="s">
        <v>10</v>
      </c>
    </row>
    <row r="6" spans="1:23" s="11" customFormat="1" ht="18" customHeight="1" x14ac:dyDescent="0.4">
      <c r="A6" s="77"/>
      <c r="B6" s="77"/>
      <c r="C6" s="77"/>
      <c r="D6" s="77"/>
      <c r="E6" s="77"/>
      <c r="F6" s="77"/>
      <c r="G6" s="52" t="s">
        <v>4</v>
      </c>
      <c r="H6" s="30" t="s">
        <v>5</v>
      </c>
      <c r="I6" s="58" t="s">
        <v>6</v>
      </c>
      <c r="J6" s="57" t="s">
        <v>6</v>
      </c>
      <c r="K6" s="52" t="s">
        <v>6</v>
      </c>
      <c r="L6" s="51" t="s">
        <v>17</v>
      </c>
      <c r="M6" s="52" t="s">
        <v>6</v>
      </c>
      <c r="N6" s="57" t="s">
        <v>6</v>
      </c>
      <c r="O6" s="30" t="s">
        <v>5</v>
      </c>
      <c r="P6" s="57" t="s">
        <v>6</v>
      </c>
      <c r="Q6" s="12" t="s">
        <v>6</v>
      </c>
      <c r="R6" s="52" t="s">
        <v>6</v>
      </c>
      <c r="S6" s="51" t="s">
        <v>17</v>
      </c>
      <c r="T6" s="52" t="s">
        <v>6</v>
      </c>
      <c r="U6" s="57" t="s">
        <v>6</v>
      </c>
      <c r="V6" s="12"/>
      <c r="W6" s="77"/>
    </row>
    <row r="7" spans="1:23" s="11" customFormat="1" ht="15.75" customHeight="1" x14ac:dyDescent="0.4">
      <c r="A7" s="13"/>
      <c r="B7" s="13"/>
      <c r="C7" s="14"/>
      <c r="D7" s="14"/>
      <c r="E7" s="14"/>
      <c r="F7" s="14"/>
      <c r="G7" s="53" t="s">
        <v>7</v>
      </c>
      <c r="H7" s="29" t="s">
        <v>8</v>
      </c>
      <c r="I7" s="59" t="s">
        <v>9</v>
      </c>
      <c r="J7" s="53" t="s">
        <v>9</v>
      </c>
      <c r="K7" s="53" t="s">
        <v>9</v>
      </c>
      <c r="L7" s="29" t="s">
        <v>18</v>
      </c>
      <c r="M7" s="53" t="s">
        <v>9</v>
      </c>
      <c r="N7" s="53" t="s">
        <v>9</v>
      </c>
      <c r="O7" s="29" t="s">
        <v>8</v>
      </c>
      <c r="P7" s="53" t="s">
        <v>9</v>
      </c>
      <c r="Q7" s="9" t="s">
        <v>9</v>
      </c>
      <c r="R7" s="53" t="s">
        <v>9</v>
      </c>
      <c r="S7" s="29" t="s">
        <v>18</v>
      </c>
      <c r="T7" s="53" t="s">
        <v>9</v>
      </c>
      <c r="U7" s="53" t="s">
        <v>9</v>
      </c>
      <c r="V7" s="9"/>
      <c r="W7" s="15"/>
    </row>
    <row r="8" spans="1:23" s="42" customFormat="1" ht="21.95" customHeight="1" x14ac:dyDescent="0.5">
      <c r="A8" s="42" t="s">
        <v>22</v>
      </c>
      <c r="B8" s="43"/>
      <c r="G8" s="54"/>
      <c r="H8" s="45"/>
      <c r="I8" s="44"/>
      <c r="J8" s="54"/>
      <c r="K8" s="54"/>
      <c r="L8" s="45"/>
      <c r="M8" s="46"/>
      <c r="N8" s="64"/>
      <c r="O8" s="47"/>
      <c r="P8" s="55"/>
      <c r="Q8" s="46"/>
      <c r="R8" s="54"/>
      <c r="S8" s="45"/>
      <c r="T8" s="54"/>
      <c r="U8" s="54"/>
      <c r="V8" s="48" t="s">
        <v>15</v>
      </c>
    </row>
    <row r="9" spans="1:23" s="37" customFormat="1" ht="21.95" customHeight="1" x14ac:dyDescent="0.5">
      <c r="A9" s="36"/>
      <c r="B9" s="36" t="s">
        <v>23</v>
      </c>
      <c r="F9" s="40">
        <v>140</v>
      </c>
      <c r="G9" s="65">
        <v>139</v>
      </c>
      <c r="H9" s="66">
        <v>142</v>
      </c>
      <c r="I9" s="65">
        <v>144</v>
      </c>
      <c r="J9" s="66">
        <v>148</v>
      </c>
      <c r="K9" s="65">
        <v>150</v>
      </c>
      <c r="L9" s="66">
        <v>155</v>
      </c>
      <c r="M9" s="66">
        <v>155</v>
      </c>
      <c r="N9" s="66">
        <v>159</v>
      </c>
      <c r="O9" s="73">
        <f t="shared" ref="O9:O22" si="0">((H9-G9)/G9)*100</f>
        <v>2.1582733812949639</v>
      </c>
      <c r="P9" s="73">
        <f t="shared" ref="P9:P22" si="1">((I9-H9)/H9)*100</f>
        <v>1.4084507042253522</v>
      </c>
      <c r="Q9" s="73">
        <f t="shared" ref="Q9:S22" si="2">((J9-I9)/I9)*100</f>
        <v>2.7777777777777777</v>
      </c>
      <c r="R9" s="73">
        <f>((K9-J9)/J9)*100</f>
        <v>1.3513513513513513</v>
      </c>
      <c r="S9" s="73">
        <f t="shared" si="2"/>
        <v>3.3333333333333335</v>
      </c>
      <c r="T9" s="73">
        <f>((M9-L9)/L9)*100</f>
        <v>0</v>
      </c>
      <c r="U9" s="73">
        <f t="shared" ref="U9:U22" si="3">((N9-M9)/M9)*100</f>
        <v>2.5806451612903225</v>
      </c>
      <c r="V9" s="39"/>
      <c r="W9" s="37" t="s">
        <v>37</v>
      </c>
    </row>
    <row r="10" spans="1:23" s="37" customFormat="1" ht="21.95" customHeight="1" x14ac:dyDescent="0.5">
      <c r="A10" s="36"/>
      <c r="B10" s="36" t="s">
        <v>24</v>
      </c>
      <c r="F10" s="38">
        <v>137</v>
      </c>
      <c r="G10" s="67">
        <v>144</v>
      </c>
      <c r="H10" s="68">
        <v>148</v>
      </c>
      <c r="I10" s="67">
        <v>151</v>
      </c>
      <c r="J10" s="68">
        <v>156</v>
      </c>
      <c r="K10" s="67">
        <v>160</v>
      </c>
      <c r="L10" s="68">
        <v>165</v>
      </c>
      <c r="M10" s="68">
        <v>165</v>
      </c>
      <c r="N10" s="68">
        <v>170</v>
      </c>
      <c r="O10" s="73">
        <f t="shared" si="0"/>
        <v>2.7777777777777777</v>
      </c>
      <c r="P10" s="73">
        <f t="shared" si="1"/>
        <v>2.0270270270270272</v>
      </c>
      <c r="Q10" s="73">
        <f t="shared" si="2"/>
        <v>3.3112582781456954</v>
      </c>
      <c r="R10" s="73">
        <f>((K10-J10)/J10)*100</f>
        <v>2.5641025641025639</v>
      </c>
      <c r="S10" s="73">
        <f t="shared" si="2"/>
        <v>3.125</v>
      </c>
      <c r="T10" s="73">
        <f t="shared" ref="T10:T22" si="4">((M10-L10)/L10)*100</f>
        <v>0</v>
      </c>
      <c r="U10" s="73">
        <f t="shared" si="3"/>
        <v>3.0303030303030303</v>
      </c>
      <c r="V10" s="39"/>
      <c r="W10" s="37" t="s">
        <v>38</v>
      </c>
    </row>
    <row r="11" spans="1:23" s="37" customFormat="1" ht="21.95" customHeight="1" x14ac:dyDescent="0.5">
      <c r="B11" s="36" t="s">
        <v>25</v>
      </c>
      <c r="F11" s="40">
        <v>136</v>
      </c>
      <c r="G11" s="65">
        <v>149</v>
      </c>
      <c r="H11" s="66">
        <v>153</v>
      </c>
      <c r="I11" s="65">
        <v>155</v>
      </c>
      <c r="J11" s="66">
        <v>159</v>
      </c>
      <c r="K11" s="65">
        <v>162</v>
      </c>
      <c r="L11" s="66">
        <v>168</v>
      </c>
      <c r="M11" s="66">
        <v>168</v>
      </c>
      <c r="N11" s="66">
        <v>173</v>
      </c>
      <c r="O11" s="73">
        <f t="shared" si="0"/>
        <v>2.6845637583892619</v>
      </c>
      <c r="P11" s="73">
        <f t="shared" si="1"/>
        <v>1.3071895424836601</v>
      </c>
      <c r="Q11" s="73">
        <f t="shared" si="2"/>
        <v>2.5806451612903225</v>
      </c>
      <c r="R11" s="73">
        <f t="shared" ref="R11:R22" si="5">((K11-J11)/J11)*100</f>
        <v>1.8867924528301887</v>
      </c>
      <c r="S11" s="73">
        <f t="shared" si="2"/>
        <v>3.7037037037037033</v>
      </c>
      <c r="T11" s="73">
        <f t="shared" si="4"/>
        <v>0</v>
      </c>
      <c r="U11" s="73">
        <f t="shared" si="3"/>
        <v>2.9761904761904758</v>
      </c>
      <c r="V11" s="39"/>
      <c r="W11" s="37" t="s">
        <v>39</v>
      </c>
    </row>
    <row r="12" spans="1:23" s="37" customFormat="1" ht="21.95" customHeight="1" x14ac:dyDescent="0.5">
      <c r="B12" s="36" t="s">
        <v>26</v>
      </c>
      <c r="F12" s="40">
        <v>135</v>
      </c>
      <c r="G12" s="65">
        <v>173</v>
      </c>
      <c r="H12" s="66">
        <v>178</v>
      </c>
      <c r="I12" s="65">
        <v>181</v>
      </c>
      <c r="J12" s="66">
        <v>186</v>
      </c>
      <c r="K12" s="65">
        <v>193</v>
      </c>
      <c r="L12" s="66">
        <v>197</v>
      </c>
      <c r="M12" s="66">
        <v>197</v>
      </c>
      <c r="N12" s="66">
        <v>206</v>
      </c>
      <c r="O12" s="73">
        <f t="shared" si="0"/>
        <v>2.8901734104046244</v>
      </c>
      <c r="P12" s="73">
        <f t="shared" si="1"/>
        <v>1.6853932584269662</v>
      </c>
      <c r="Q12" s="73">
        <f t="shared" si="2"/>
        <v>2.7624309392265194</v>
      </c>
      <c r="R12" s="73">
        <f t="shared" si="5"/>
        <v>3.763440860215054</v>
      </c>
      <c r="S12" s="73">
        <f t="shared" si="2"/>
        <v>2.0725388601036272</v>
      </c>
      <c r="T12" s="73">
        <f t="shared" si="4"/>
        <v>0</v>
      </c>
      <c r="U12" s="73">
        <f t="shared" si="3"/>
        <v>4.5685279187817258</v>
      </c>
      <c r="V12" s="41"/>
      <c r="W12" s="37" t="s">
        <v>40</v>
      </c>
    </row>
    <row r="13" spans="1:23" s="37" customFormat="1" ht="21.95" customHeight="1" x14ac:dyDescent="0.5">
      <c r="A13" s="36"/>
      <c r="B13" s="36" t="s">
        <v>27</v>
      </c>
      <c r="F13" s="38">
        <v>135</v>
      </c>
      <c r="G13" s="67">
        <v>139</v>
      </c>
      <c r="H13" s="68">
        <v>143</v>
      </c>
      <c r="I13" s="67">
        <v>143</v>
      </c>
      <c r="J13" s="68">
        <v>147</v>
      </c>
      <c r="K13" s="67">
        <v>150</v>
      </c>
      <c r="L13" s="68">
        <v>155</v>
      </c>
      <c r="M13" s="68">
        <v>155</v>
      </c>
      <c r="N13" s="68">
        <v>159</v>
      </c>
      <c r="O13" s="73">
        <f t="shared" si="0"/>
        <v>2.877697841726619</v>
      </c>
      <c r="P13" s="73">
        <f t="shared" si="1"/>
        <v>0</v>
      </c>
      <c r="Q13" s="73">
        <f t="shared" si="2"/>
        <v>2.7972027972027971</v>
      </c>
      <c r="R13" s="73">
        <f t="shared" si="5"/>
        <v>2.0408163265306123</v>
      </c>
      <c r="S13" s="73">
        <f t="shared" si="2"/>
        <v>3.3333333333333335</v>
      </c>
      <c r="T13" s="73">
        <f t="shared" si="4"/>
        <v>0</v>
      </c>
      <c r="U13" s="73">
        <f t="shared" si="3"/>
        <v>2.5806451612903225</v>
      </c>
      <c r="V13" s="39"/>
      <c r="W13" s="37" t="s">
        <v>41</v>
      </c>
    </row>
    <row r="14" spans="1:23" s="37" customFormat="1" ht="21.95" customHeight="1" x14ac:dyDescent="0.5">
      <c r="A14" s="49"/>
      <c r="B14" s="49" t="s">
        <v>28</v>
      </c>
      <c r="F14" s="38">
        <v>135</v>
      </c>
      <c r="G14" s="67">
        <v>147</v>
      </c>
      <c r="H14" s="68">
        <v>153</v>
      </c>
      <c r="I14" s="67">
        <v>155</v>
      </c>
      <c r="J14" s="68">
        <v>160</v>
      </c>
      <c r="K14" s="67">
        <v>163</v>
      </c>
      <c r="L14" s="68">
        <v>169</v>
      </c>
      <c r="M14" s="68">
        <v>169</v>
      </c>
      <c r="N14" s="68">
        <v>173</v>
      </c>
      <c r="O14" s="73">
        <f t="shared" si="0"/>
        <v>4.0816326530612246</v>
      </c>
      <c r="P14" s="73">
        <f t="shared" si="1"/>
        <v>1.3071895424836601</v>
      </c>
      <c r="Q14" s="73">
        <f t="shared" si="2"/>
        <v>3.225806451612903</v>
      </c>
      <c r="R14" s="73">
        <f t="shared" si="5"/>
        <v>1.875</v>
      </c>
      <c r="S14" s="73">
        <f t="shared" si="2"/>
        <v>3.6809815950920246</v>
      </c>
      <c r="T14" s="73">
        <f t="shared" si="4"/>
        <v>0</v>
      </c>
      <c r="U14" s="73">
        <f t="shared" si="3"/>
        <v>2.3668639053254439</v>
      </c>
      <c r="V14" s="50"/>
      <c r="W14" s="37" t="s">
        <v>42</v>
      </c>
    </row>
    <row r="15" spans="1:23" s="6" customFormat="1" ht="21.95" customHeight="1" x14ac:dyDescent="0.35">
      <c r="A15" s="21"/>
      <c r="B15" s="21" t="s">
        <v>29</v>
      </c>
      <c r="F15" s="32">
        <v>145</v>
      </c>
      <c r="G15" s="69">
        <v>141</v>
      </c>
      <c r="H15" s="70">
        <v>145</v>
      </c>
      <c r="I15" s="69">
        <v>145</v>
      </c>
      <c r="J15" s="70">
        <v>149</v>
      </c>
      <c r="K15" s="69">
        <v>150</v>
      </c>
      <c r="L15" s="70">
        <v>158</v>
      </c>
      <c r="M15" s="70">
        <v>158</v>
      </c>
      <c r="N15" s="70">
        <v>158</v>
      </c>
      <c r="O15" s="73">
        <f t="shared" si="0"/>
        <v>2.8368794326241136</v>
      </c>
      <c r="P15" s="73">
        <f t="shared" si="1"/>
        <v>0</v>
      </c>
      <c r="Q15" s="73">
        <f t="shared" si="2"/>
        <v>2.7586206896551726</v>
      </c>
      <c r="R15" s="73">
        <f t="shared" si="5"/>
        <v>0.67114093959731547</v>
      </c>
      <c r="S15" s="73">
        <f t="shared" si="2"/>
        <v>5.3333333333333339</v>
      </c>
      <c r="T15" s="73">
        <f t="shared" si="4"/>
        <v>0</v>
      </c>
      <c r="U15" s="73">
        <f t="shared" si="3"/>
        <v>0</v>
      </c>
      <c r="V15" s="23"/>
      <c r="W15" s="6" t="s">
        <v>43</v>
      </c>
    </row>
    <row r="16" spans="1:23" s="6" customFormat="1" ht="21.95" customHeight="1" x14ac:dyDescent="0.35">
      <c r="A16" s="24"/>
      <c r="B16" s="24" t="s">
        <v>30</v>
      </c>
      <c r="F16" s="32">
        <v>135</v>
      </c>
      <c r="G16" s="69">
        <v>139</v>
      </c>
      <c r="H16" s="70">
        <v>144</v>
      </c>
      <c r="I16" s="69">
        <v>144</v>
      </c>
      <c r="J16" s="70">
        <v>152</v>
      </c>
      <c r="K16" s="69">
        <v>152</v>
      </c>
      <c r="L16" s="70">
        <v>157</v>
      </c>
      <c r="M16" s="70">
        <v>157</v>
      </c>
      <c r="N16" s="70">
        <v>161</v>
      </c>
      <c r="O16" s="73">
        <f t="shared" si="0"/>
        <v>3.5971223021582732</v>
      </c>
      <c r="P16" s="73">
        <f t="shared" si="1"/>
        <v>0</v>
      </c>
      <c r="Q16" s="73">
        <f t="shared" si="2"/>
        <v>5.5555555555555554</v>
      </c>
      <c r="R16" s="73">
        <f t="shared" si="5"/>
        <v>0</v>
      </c>
      <c r="S16" s="73">
        <f t="shared" si="2"/>
        <v>3.2894736842105261</v>
      </c>
      <c r="T16" s="73">
        <f t="shared" si="4"/>
        <v>0</v>
      </c>
      <c r="U16" s="73">
        <f t="shared" si="3"/>
        <v>2.547770700636943</v>
      </c>
      <c r="V16" s="20"/>
      <c r="W16" s="6" t="s">
        <v>44</v>
      </c>
    </row>
    <row r="17" spans="1:23" s="6" customFormat="1" ht="21.95" customHeight="1" x14ac:dyDescent="0.35">
      <c r="B17" s="6" t="s">
        <v>31</v>
      </c>
      <c r="F17" s="32">
        <v>168</v>
      </c>
      <c r="G17" s="69">
        <v>139</v>
      </c>
      <c r="H17" s="70">
        <v>144</v>
      </c>
      <c r="I17" s="69">
        <v>144</v>
      </c>
      <c r="J17" s="70">
        <v>148</v>
      </c>
      <c r="K17" s="69">
        <v>150</v>
      </c>
      <c r="L17" s="70">
        <v>155</v>
      </c>
      <c r="M17" s="70">
        <v>155</v>
      </c>
      <c r="N17" s="70">
        <v>159</v>
      </c>
      <c r="O17" s="73">
        <f t="shared" si="0"/>
        <v>3.5971223021582732</v>
      </c>
      <c r="P17" s="73">
        <f t="shared" si="1"/>
        <v>0</v>
      </c>
      <c r="Q17" s="73">
        <f t="shared" si="2"/>
        <v>2.7777777777777777</v>
      </c>
      <c r="R17" s="73">
        <f t="shared" si="5"/>
        <v>1.3513513513513513</v>
      </c>
      <c r="S17" s="73">
        <f t="shared" si="2"/>
        <v>3.3333333333333335</v>
      </c>
      <c r="T17" s="73">
        <f t="shared" si="4"/>
        <v>0</v>
      </c>
      <c r="U17" s="73">
        <f t="shared" si="3"/>
        <v>2.5806451612903225</v>
      </c>
      <c r="W17" s="6" t="s">
        <v>45</v>
      </c>
    </row>
    <row r="18" spans="1:23" s="6" customFormat="1" ht="21.95" customHeight="1" x14ac:dyDescent="0.35">
      <c r="B18" s="6" t="s">
        <v>32</v>
      </c>
      <c r="F18" s="31">
        <v>135</v>
      </c>
      <c r="G18" s="71">
        <v>140</v>
      </c>
      <c r="H18" s="72">
        <v>145</v>
      </c>
      <c r="I18" s="71">
        <v>148</v>
      </c>
      <c r="J18" s="72">
        <v>152</v>
      </c>
      <c r="K18" s="71">
        <v>154</v>
      </c>
      <c r="L18" s="72">
        <v>157</v>
      </c>
      <c r="M18" s="72">
        <v>157</v>
      </c>
      <c r="N18" s="72">
        <v>162</v>
      </c>
      <c r="O18" s="73">
        <f t="shared" si="0"/>
        <v>3.5714285714285712</v>
      </c>
      <c r="P18" s="73">
        <f t="shared" si="1"/>
        <v>2.0689655172413794</v>
      </c>
      <c r="Q18" s="73">
        <f t="shared" si="2"/>
        <v>2.7027027027027026</v>
      </c>
      <c r="R18" s="73">
        <f t="shared" si="5"/>
        <v>1.3157894736842104</v>
      </c>
      <c r="S18" s="73">
        <f t="shared" si="2"/>
        <v>1.948051948051948</v>
      </c>
      <c r="T18" s="73">
        <f t="shared" si="4"/>
        <v>0</v>
      </c>
      <c r="U18" s="73">
        <f t="shared" si="3"/>
        <v>3.1847133757961785</v>
      </c>
      <c r="W18" s="24" t="s">
        <v>46</v>
      </c>
    </row>
    <row r="19" spans="1:23" s="25" customFormat="1" ht="21.95" customHeight="1" x14ac:dyDescent="0.35">
      <c r="A19" s="6"/>
      <c r="B19" s="6" t="s">
        <v>33</v>
      </c>
      <c r="C19" s="6"/>
      <c r="D19" s="6"/>
      <c r="E19" s="6"/>
      <c r="F19" s="32">
        <v>143</v>
      </c>
      <c r="G19" s="69">
        <v>139</v>
      </c>
      <c r="H19" s="70">
        <v>143</v>
      </c>
      <c r="I19" s="69">
        <v>143</v>
      </c>
      <c r="J19" s="70">
        <v>147</v>
      </c>
      <c r="K19" s="69">
        <v>150</v>
      </c>
      <c r="L19" s="70">
        <v>155</v>
      </c>
      <c r="M19" s="70">
        <v>155</v>
      </c>
      <c r="N19" s="70">
        <v>159</v>
      </c>
      <c r="O19" s="73">
        <f t="shared" si="0"/>
        <v>2.877697841726619</v>
      </c>
      <c r="P19" s="73">
        <f t="shared" si="1"/>
        <v>0</v>
      </c>
      <c r="Q19" s="73">
        <f t="shared" si="2"/>
        <v>2.7972027972027971</v>
      </c>
      <c r="R19" s="73">
        <f t="shared" si="5"/>
        <v>2.0408163265306123</v>
      </c>
      <c r="S19" s="73">
        <f t="shared" si="2"/>
        <v>3.3333333333333335</v>
      </c>
      <c r="T19" s="73">
        <f t="shared" si="4"/>
        <v>0</v>
      </c>
      <c r="U19" s="73">
        <f t="shared" si="3"/>
        <v>2.5806451612903225</v>
      </c>
      <c r="V19" s="17"/>
      <c r="W19" s="6" t="s">
        <v>47</v>
      </c>
    </row>
    <row r="20" spans="1:23" s="25" customFormat="1" ht="21.95" customHeight="1" x14ac:dyDescent="0.35">
      <c r="A20" s="6"/>
      <c r="B20" s="6" t="s">
        <v>34</v>
      </c>
      <c r="C20" s="6"/>
      <c r="D20" s="6"/>
      <c r="E20" s="6"/>
      <c r="F20" s="32">
        <v>135</v>
      </c>
      <c r="G20" s="69">
        <v>139</v>
      </c>
      <c r="H20" s="70">
        <v>144</v>
      </c>
      <c r="I20" s="69">
        <v>144</v>
      </c>
      <c r="J20" s="70">
        <v>148</v>
      </c>
      <c r="K20" s="69">
        <v>148</v>
      </c>
      <c r="L20" s="70">
        <v>155</v>
      </c>
      <c r="M20" s="70">
        <v>155</v>
      </c>
      <c r="N20" s="70">
        <v>155</v>
      </c>
      <c r="O20" s="73">
        <f t="shared" si="0"/>
        <v>3.5971223021582732</v>
      </c>
      <c r="P20" s="73">
        <f t="shared" si="1"/>
        <v>0</v>
      </c>
      <c r="Q20" s="73">
        <f t="shared" si="2"/>
        <v>2.7777777777777777</v>
      </c>
      <c r="R20" s="73">
        <f t="shared" si="5"/>
        <v>0</v>
      </c>
      <c r="S20" s="73">
        <f t="shared" si="2"/>
        <v>4.7297297297297298</v>
      </c>
      <c r="T20" s="73">
        <f t="shared" si="4"/>
        <v>0</v>
      </c>
      <c r="U20" s="73">
        <f t="shared" si="3"/>
        <v>0</v>
      </c>
      <c r="V20" s="17"/>
      <c r="W20" s="24" t="s">
        <v>48</v>
      </c>
    </row>
    <row r="21" spans="1:23" s="6" customFormat="1" ht="21.95" customHeight="1" x14ac:dyDescent="0.35">
      <c r="B21" s="6" t="s">
        <v>35</v>
      </c>
      <c r="F21" s="32">
        <v>135</v>
      </c>
      <c r="G21" s="69">
        <v>139</v>
      </c>
      <c r="H21" s="70">
        <v>144</v>
      </c>
      <c r="I21" s="69">
        <v>144</v>
      </c>
      <c r="J21" s="70">
        <v>148</v>
      </c>
      <c r="K21" s="69">
        <v>148</v>
      </c>
      <c r="L21" s="70">
        <v>155</v>
      </c>
      <c r="M21" s="70">
        <v>155</v>
      </c>
      <c r="N21" s="70">
        <v>159</v>
      </c>
      <c r="O21" s="73">
        <f t="shared" si="0"/>
        <v>3.5971223021582732</v>
      </c>
      <c r="P21" s="73">
        <f t="shared" si="1"/>
        <v>0</v>
      </c>
      <c r="Q21" s="73">
        <f t="shared" si="2"/>
        <v>2.7777777777777777</v>
      </c>
      <c r="R21" s="73">
        <f t="shared" si="5"/>
        <v>0</v>
      </c>
      <c r="S21" s="73">
        <f t="shared" si="2"/>
        <v>4.7297297297297298</v>
      </c>
      <c r="T21" s="73">
        <f t="shared" si="4"/>
        <v>0</v>
      </c>
      <c r="U21" s="73">
        <f t="shared" si="3"/>
        <v>2.5806451612903225</v>
      </c>
      <c r="V21" s="20"/>
      <c r="W21" s="6" t="s">
        <v>49</v>
      </c>
    </row>
    <row r="22" spans="1:23" s="6" customFormat="1" ht="21.95" customHeight="1" x14ac:dyDescent="0.35">
      <c r="B22" s="6" t="s">
        <v>36</v>
      </c>
      <c r="F22" s="32">
        <v>135</v>
      </c>
      <c r="G22" s="69">
        <v>139</v>
      </c>
      <c r="H22" s="70">
        <v>139</v>
      </c>
      <c r="I22" s="69">
        <v>144</v>
      </c>
      <c r="J22" s="70">
        <v>148</v>
      </c>
      <c r="K22" s="69">
        <v>148</v>
      </c>
      <c r="L22" s="70">
        <v>153</v>
      </c>
      <c r="M22" s="70">
        <v>153</v>
      </c>
      <c r="N22" s="70">
        <v>157</v>
      </c>
      <c r="O22" s="73">
        <f t="shared" si="0"/>
        <v>0</v>
      </c>
      <c r="P22" s="73">
        <f t="shared" si="1"/>
        <v>3.5971223021582732</v>
      </c>
      <c r="Q22" s="73">
        <f t="shared" si="2"/>
        <v>2.7777777777777777</v>
      </c>
      <c r="R22" s="73">
        <f t="shared" si="5"/>
        <v>0</v>
      </c>
      <c r="S22" s="73">
        <f t="shared" si="2"/>
        <v>3.3783783783783785</v>
      </c>
      <c r="T22" s="73">
        <f t="shared" si="4"/>
        <v>0</v>
      </c>
      <c r="U22" s="73">
        <f t="shared" si="3"/>
        <v>2.6143790849673203</v>
      </c>
      <c r="V22" s="20"/>
      <c r="W22" s="6" t="s">
        <v>50</v>
      </c>
    </row>
    <row r="23" spans="1:23" s="6" customFormat="1" ht="6.75" customHeight="1" x14ac:dyDescent="0.35">
      <c r="A23" s="26"/>
      <c r="B23" s="26"/>
      <c r="C23" s="26"/>
      <c r="D23" s="26"/>
      <c r="E23" s="26"/>
      <c r="F23" s="26"/>
      <c r="G23" s="56"/>
      <c r="H23" s="34"/>
      <c r="I23" s="33"/>
      <c r="J23" s="56"/>
      <c r="K23" s="56"/>
      <c r="L23" s="34"/>
      <c r="M23" s="27"/>
      <c r="N23" s="56"/>
      <c r="O23" s="28"/>
      <c r="P23" s="63"/>
      <c r="Q23" s="27"/>
      <c r="R23" s="33"/>
      <c r="S23" s="34"/>
      <c r="T23" s="33"/>
      <c r="U23" s="56"/>
      <c r="V23" s="26"/>
      <c r="W23" s="26"/>
    </row>
    <row r="24" spans="1:23" s="6" customFormat="1" ht="3" customHeight="1" x14ac:dyDescent="0.35">
      <c r="G24" s="18"/>
      <c r="H24" s="18"/>
      <c r="I24" s="18"/>
      <c r="J24" s="18"/>
      <c r="K24" s="18"/>
      <c r="L24" s="18"/>
      <c r="M24" s="18"/>
      <c r="N24" s="18"/>
      <c r="O24" s="22"/>
      <c r="P24" s="19"/>
      <c r="Q24" s="18"/>
      <c r="R24" s="18"/>
      <c r="S24" s="18"/>
      <c r="T24" s="18"/>
      <c r="U24" s="18"/>
    </row>
  </sheetData>
  <mergeCells count="7">
    <mergeCell ref="W5:W6"/>
    <mergeCell ref="A5:F6"/>
    <mergeCell ref="G5:H5"/>
    <mergeCell ref="O4:U4"/>
    <mergeCell ref="G4:M4"/>
    <mergeCell ref="K5:L5"/>
    <mergeCell ref="R5:S5"/>
  </mergeCells>
  <phoneticPr fontId="2" type="noConversion"/>
  <pageMargins left="0.78740157480314998" right="0.118110236220472" top="0.78740157480314998" bottom="0.59055118110236204" header="0.511811023622047" footer="0.51181102362204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tab_12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2011-12-15T02:24:37Z</cp:lastPrinted>
  <dcterms:created xsi:type="dcterms:W3CDTF">2004-08-16T17:13:42Z</dcterms:created>
  <dcterms:modified xsi:type="dcterms:W3CDTF">2011-12-15T02:24:40Z</dcterms:modified>
</cp:coreProperties>
</file>