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5.2" sheetId="24" r:id="rId1"/>
  </sheets>
  <calcPr calcId="125725"/>
</workbook>
</file>

<file path=xl/calcChain.xml><?xml version="1.0" encoding="utf-8"?>
<calcChain xmlns="http://schemas.openxmlformats.org/spreadsheetml/2006/main">
  <c r="E17" i="24"/>
  <c r="J17"/>
  <c r="J14"/>
  <c r="E14"/>
  <c r="E9"/>
  <c r="E10"/>
  <c r="E11"/>
  <c r="E12"/>
  <c r="E13"/>
  <c r="J9"/>
  <c r="J10"/>
  <c r="J11"/>
  <c r="J12"/>
  <c r="J13"/>
</calcChain>
</file>

<file path=xl/sharedStrings.xml><?xml version="1.0" encoding="utf-8"?>
<sst xmlns="http://schemas.openxmlformats.org/spreadsheetml/2006/main" count="74" uniqueCount="52">
  <si>
    <t>จำนวน</t>
  </si>
  <si>
    <t>สำนักงาน</t>
  </si>
  <si>
    <t xml:space="preserve">Number of </t>
  </si>
  <si>
    <t>offices</t>
  </si>
  <si>
    <t>เงินฝาก</t>
  </si>
  <si>
    <t>ออมทรัพย์</t>
  </si>
  <si>
    <t>อื่น ๆ</t>
  </si>
  <si>
    <t>Overdrafts</t>
  </si>
  <si>
    <t>เงินให้กู้ยืม</t>
  </si>
  <si>
    <t>deposits</t>
  </si>
  <si>
    <t>Time</t>
  </si>
  <si>
    <t>Saving</t>
  </si>
  <si>
    <t>Other</t>
  </si>
  <si>
    <t xml:space="preserve">             เงินฝาก    Deposits</t>
  </si>
  <si>
    <t>ตั๋วเงิน</t>
  </si>
  <si>
    <t xml:space="preserve">       Total      </t>
  </si>
  <si>
    <t xml:space="preserve">        รวม       </t>
  </si>
  <si>
    <t>Current</t>
  </si>
  <si>
    <t xml:space="preserve">deposits  </t>
  </si>
  <si>
    <t xml:space="preserve">Bills  </t>
  </si>
  <si>
    <t>เงินเบิก</t>
  </si>
  <si>
    <t>เกินบัญชี</t>
  </si>
  <si>
    <t xml:space="preserve">  กระแสรายวัน   </t>
  </si>
  <si>
    <t>จ่ายคืนเมื่อ</t>
  </si>
  <si>
    <t>(ล้านบาท : Million Baht)</t>
  </si>
  <si>
    <t>Source :   Bank of Thailand</t>
  </si>
  <si>
    <t xml:space="preserve">     ที่มา :   ธนาคารแห่งประเทศไทย </t>
  </si>
  <si>
    <t xml:space="preserve">   Loans      </t>
  </si>
  <si>
    <t xml:space="preserve">          รวม          </t>
  </si>
  <si>
    <t xml:space="preserve">  Total  </t>
  </si>
  <si>
    <t xml:space="preserve"> others</t>
  </si>
  <si>
    <t xml:space="preserve">2546 </t>
  </si>
  <si>
    <t xml:space="preserve">2547 </t>
  </si>
  <si>
    <t xml:space="preserve">2548 </t>
  </si>
  <si>
    <t xml:space="preserve">2549 </t>
  </si>
  <si>
    <t xml:space="preserve">2550  </t>
  </si>
  <si>
    <t>2551</t>
  </si>
  <si>
    <t>-</t>
  </si>
  <si>
    <t>ตาราง  15.2  เงินฝาก และเงินให้สินเชื่อของธนาคารพาณิชย์ พ.ศ. 2546 - 2555</t>
  </si>
  <si>
    <t>TABLE   15.2   DEPOSITS AND ADVANCES OF COMMERCIAL BANK : 2003 - 2012</t>
  </si>
  <si>
    <t>ทวงถาม</t>
  </si>
  <si>
    <t xml:space="preserve">       สินเชื่อ    Credits</t>
  </si>
  <si>
    <t>(2003)</t>
  </si>
  <si>
    <t>(2004)</t>
  </si>
  <si>
    <t>(2005)</t>
  </si>
  <si>
    <t>(2006)</t>
  </si>
  <si>
    <t>(2007)</t>
  </si>
  <si>
    <t>(2008)</t>
  </si>
  <si>
    <t>(2009)</t>
  </si>
  <si>
    <t>(2010)</t>
  </si>
  <si>
    <t>(2011)</t>
  </si>
  <si>
    <t>(2012)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</si>
</sst>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95" formatCode="#,##0______"/>
    <numFmt numFmtId="196" formatCode="#,##0__________"/>
    <numFmt numFmtId="198" formatCode="#,##0________"/>
    <numFmt numFmtId="199" formatCode="#,##0________________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Cordia New"/>
      <family val="2"/>
    </font>
    <font>
      <b/>
      <sz val="12"/>
      <name val="Cordia New"/>
      <family val="2"/>
    </font>
    <font>
      <sz val="12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6"/>
      <name val="Angsana New"/>
      <family val="1"/>
    </font>
    <font>
      <sz val="11"/>
      <name val="Cordia New"/>
      <family val="2"/>
    </font>
    <font>
      <sz val="13"/>
      <color indexed="8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3" fillId="0" borderId="0" xfId="0" applyFont="1"/>
    <xf numFmtId="0" fontId="7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/>
    <xf numFmtId="3" fontId="2" fillId="0" borderId="6" xfId="0" applyNumberFormat="1" applyFont="1" applyBorder="1" applyAlignment="1">
      <alignment horizontal="right" indent="2"/>
    </xf>
    <xf numFmtId="3" fontId="2" fillId="0" borderId="6" xfId="0" applyNumberFormat="1" applyFont="1" applyBorder="1" applyAlignment="1">
      <alignment horizontal="right" indent="1"/>
    </xf>
    <xf numFmtId="0" fontId="2" fillId="0" borderId="0" xfId="0" applyFont="1" applyBorder="1"/>
    <xf numFmtId="0" fontId="7" fillId="0" borderId="0" xfId="0" applyFont="1" applyAlignment="1">
      <alignment vertical="center"/>
    </xf>
    <xf numFmtId="0" fontId="7" fillId="0" borderId="0" xfId="0" quotePrefix="1" applyFont="1" applyFill="1" applyBorder="1" applyAlignment="1">
      <alignment horizontal="center" vertical="center"/>
    </xf>
    <xf numFmtId="0" fontId="2" fillId="0" borderId="14" xfId="0" applyFont="1" applyBorder="1"/>
    <xf numFmtId="0" fontId="7" fillId="0" borderId="5" xfId="0" quotePrefix="1" applyFont="1" applyFill="1" applyBorder="1" applyAlignment="1">
      <alignment horizontal="center" vertical="center"/>
    </xf>
    <xf numFmtId="0" fontId="7" fillId="0" borderId="5" xfId="0" quotePrefix="1" applyFont="1" applyFill="1" applyBorder="1" applyAlignment="1">
      <alignment horizontal="right"/>
    </xf>
    <xf numFmtId="187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3" fontId="3" fillId="2" borderId="15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3" fillId="2" borderId="14" xfId="0" applyNumberFormat="1" applyFont="1" applyFill="1" applyBorder="1" applyAlignment="1">
      <alignment horizontal="center"/>
    </xf>
    <xf numFmtId="198" fontId="7" fillId="0" borderId="9" xfId="1" applyNumberFormat="1" applyFont="1" applyBorder="1" applyAlignment="1">
      <alignment horizontal="right"/>
    </xf>
    <xf numFmtId="198" fontId="7" fillId="0" borderId="9" xfId="1" applyNumberFormat="1" applyFont="1" applyFill="1" applyBorder="1" applyAlignment="1">
      <alignment horizontal="right"/>
    </xf>
    <xf numFmtId="199" fontId="7" fillId="0" borderId="9" xfId="1" applyNumberFormat="1" applyFont="1" applyBorder="1" applyAlignment="1">
      <alignment horizontal="right"/>
    </xf>
    <xf numFmtId="199" fontId="7" fillId="0" borderId="9" xfId="1" applyNumberFormat="1" applyFont="1" applyFill="1" applyBorder="1" applyAlignment="1">
      <alignment horizontal="right"/>
    </xf>
    <xf numFmtId="199" fontId="7" fillId="0" borderId="15" xfId="1" applyNumberFormat="1" applyFont="1" applyFill="1" applyBorder="1" applyAlignment="1">
      <alignment horizontal="right"/>
    </xf>
    <xf numFmtId="195" fontId="7" fillId="0" borderId="9" xfId="1" applyNumberFormat="1" applyFont="1" applyBorder="1" applyAlignment="1">
      <alignment horizontal="right"/>
    </xf>
    <xf numFmtId="195" fontId="7" fillId="0" borderId="15" xfId="1" applyNumberFormat="1" applyFont="1" applyBorder="1" applyAlignment="1">
      <alignment horizontal="right"/>
    </xf>
    <xf numFmtId="195" fontId="2" fillId="0" borderId="15" xfId="3" applyNumberFormat="1" applyFont="1" applyFill="1" applyBorder="1" applyAlignment="1"/>
    <xf numFmtId="196" fontId="7" fillId="0" borderId="9" xfId="1" applyNumberFormat="1" applyFont="1" applyBorder="1" applyAlignment="1">
      <alignment horizontal="right"/>
    </xf>
    <xf numFmtId="196" fontId="7" fillId="0" borderId="9" xfId="1" applyNumberFormat="1" applyFont="1" applyFill="1" applyBorder="1" applyAlignment="1">
      <alignment horizontal="right"/>
    </xf>
    <xf numFmtId="196" fontId="7" fillId="0" borderId="15" xfId="1" applyNumberFormat="1" applyFont="1" applyFill="1" applyBorder="1" applyAlignment="1">
      <alignment horizontal="right"/>
    </xf>
    <xf numFmtId="198" fontId="7" fillId="0" borderId="9" xfId="1" quotePrefix="1" applyNumberFormat="1" applyFont="1" applyBorder="1" applyAlignment="1"/>
    <xf numFmtId="198" fontId="7" fillId="0" borderId="15" xfId="1" quotePrefix="1" applyNumberFormat="1" applyFont="1" applyBorder="1" applyAlignment="1"/>
    <xf numFmtId="43" fontId="7" fillId="0" borderId="9" xfId="1" quotePrefix="1" applyFont="1" applyBorder="1" applyAlignment="1">
      <alignment horizontal="center"/>
    </xf>
    <xf numFmtId="0" fontId="7" fillId="0" borderId="9" xfId="1" quotePrefix="1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right" indent="2"/>
    </xf>
    <xf numFmtId="198" fontId="7" fillId="0" borderId="2" xfId="1" applyNumberFormat="1" applyFont="1" applyBorder="1" applyAlignment="1">
      <alignment horizontal="right"/>
    </xf>
    <xf numFmtId="198" fontId="7" fillId="0" borderId="15" xfId="1" applyNumberFormat="1" applyFont="1" applyBorder="1" applyAlignment="1">
      <alignment horizontal="right"/>
    </xf>
    <xf numFmtId="43" fontId="7" fillId="0" borderId="16" xfId="1" quotePrefix="1" applyFont="1" applyBorder="1" applyAlignment="1">
      <alignment horizontal="center"/>
    </xf>
    <xf numFmtId="0" fontId="2" fillId="0" borderId="16" xfId="3" applyNumberFormat="1" applyFont="1" applyFill="1" applyBorder="1" applyAlignment="1">
      <alignment horizontal="center"/>
    </xf>
    <xf numFmtId="43" fontId="7" fillId="0" borderId="10" xfId="1" quotePrefix="1" applyFont="1" applyBorder="1" applyAlignment="1">
      <alignment horizontal="center"/>
    </xf>
    <xf numFmtId="195" fontId="7" fillId="0" borderId="2" xfId="1" applyNumberFormat="1" applyFont="1" applyBorder="1" applyAlignment="1">
      <alignment horizontal="right"/>
    </xf>
    <xf numFmtId="0" fontId="10" fillId="0" borderId="0" xfId="0" quotePrefix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3" fontId="3" fillId="2" borderId="12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0" fillId="0" borderId="17" xfId="0" quotePrefix="1" applyFont="1" applyFill="1" applyBorder="1" applyAlignment="1">
      <alignment horizontal="center" vertical="center"/>
    </xf>
  </cellXfs>
  <cellStyles count="5">
    <cellStyle name="Normal_เินรัาเินให้สินเ่อรายัหวั-ึ้นweb-เม.ย.47" xfId="2"/>
    <cellStyle name="Normal_รายัหวั .47-มิย.48-adj T" xfId="3"/>
    <cellStyle name="เครื่องหมายจุลภาค" xfId="1" builtinId="3"/>
    <cellStyle name="เครื่องหมายจุลภาค 2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13</xdr:col>
      <xdr:colOff>533400</xdr:colOff>
      <xdr:row>3</xdr:row>
      <xdr:rowOff>266700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10010775" y="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952500</xdr:colOff>
      <xdr:row>0</xdr:row>
      <xdr:rowOff>0</xdr:rowOff>
    </xdr:from>
    <xdr:to>
      <xdr:col>13</xdr:col>
      <xdr:colOff>142875</xdr:colOff>
      <xdr:row>0</xdr:row>
      <xdr:rowOff>304800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525000" y="0"/>
          <a:ext cx="3810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19050</xdr:colOff>
      <xdr:row>29</xdr:row>
      <xdr:rowOff>66675</xdr:rowOff>
    </xdr:from>
    <xdr:to>
      <xdr:col>13</xdr:col>
      <xdr:colOff>19050</xdr:colOff>
      <xdr:row>30</xdr:row>
      <xdr:rowOff>209550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6488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142966</xdr:colOff>
      <xdr:row>3</xdr:row>
      <xdr:rowOff>110481</xdr:rowOff>
    </xdr:from>
    <xdr:to>
      <xdr:col>15</xdr:col>
      <xdr:colOff>458747</xdr:colOff>
      <xdr:row>24</xdr:row>
      <xdr:rowOff>210734</xdr:rowOff>
    </xdr:to>
    <xdr:grpSp>
      <xdr:nvGrpSpPr>
        <xdr:cNvPr id="12" name="Group 7"/>
        <xdr:cNvGrpSpPr>
          <a:grpSpLocks/>
        </xdr:cNvGrpSpPr>
      </xdr:nvGrpSpPr>
      <xdr:grpSpPr bwMode="auto">
        <a:xfrm>
          <a:off x="10908013" y="874278"/>
          <a:ext cx="315781" cy="6138744"/>
          <a:chOff x="9487452" y="-740955"/>
          <a:chExt cx="932121" cy="7002906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962425" y="1961326"/>
            <a:ext cx="457148" cy="39118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0" i="0">
                <a:latin typeface="Cordia New" pitchFamily="34" charset="-34"/>
                <a:ea typeface="+mn-ea"/>
                <a:cs typeface="Cordia New" pitchFamily="34" charset="-34"/>
              </a:rPr>
              <a:t>Money, Finance, Insurance and Balance of Payments Statistics</a:t>
            </a:r>
            <a:endParaRPr lang="th-TH" sz="1300" b="0">
              <a:latin typeface="Cordia New" pitchFamily="34" charset="-34"/>
              <a:cs typeface="Cordia New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487452" y="5911619"/>
            <a:ext cx="518149" cy="3503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0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 133</a:t>
            </a: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15" name="Straight Connector 10"/>
          <xdr:cNvCxnSpPr>
            <a:cxnSpLocks noChangeShapeType="1"/>
          </xdr:cNvCxnSpPr>
        </xdr:nvCxnSpPr>
        <xdr:spPr bwMode="auto">
          <a:xfrm rot="5400000">
            <a:off x="6433313" y="2550924"/>
            <a:ext cx="6644828" cy="6107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30"/>
  <sheetViews>
    <sheetView showGridLines="0" tabSelected="1" zoomScale="106" zoomScaleNormal="106" workbookViewId="0">
      <selection activeCell="R8" sqref="R8"/>
    </sheetView>
  </sheetViews>
  <sheetFormatPr defaultRowHeight="24.95" customHeight="1"/>
  <cols>
    <col min="1" max="1" width="6" style="15" customWidth="1"/>
    <col min="2" max="2" width="1.140625" style="15" customWidth="1"/>
    <col min="3" max="3" width="7.85546875" style="15" customWidth="1"/>
    <col min="4" max="4" width="15.7109375" style="15" customWidth="1"/>
    <col min="5" max="5" width="10.7109375" style="15" customWidth="1"/>
    <col min="6" max="9" width="12.7109375" style="15" customWidth="1"/>
    <col min="10" max="10" width="10.7109375" style="15" customWidth="1"/>
    <col min="11" max="13" width="12.7109375" style="15" customWidth="1"/>
    <col min="14" max="14" width="17.85546875" style="15" customWidth="1"/>
    <col min="15" max="15" width="2.5703125" style="15" customWidth="1"/>
    <col min="16" max="16384" width="9.140625" style="15"/>
  </cols>
  <sheetData>
    <row r="1" spans="1:15" s="3" customFormat="1" ht="21.75" customHeight="1">
      <c r="A1" s="1" t="s">
        <v>38</v>
      </c>
      <c r="B1" s="2"/>
      <c r="C1" s="1"/>
    </row>
    <row r="2" spans="1:15" s="8" customFormat="1" ht="21.75" customHeight="1">
      <c r="A2" s="13" t="s">
        <v>39</v>
      </c>
      <c r="B2" s="25"/>
      <c r="C2" s="13"/>
      <c r="D2" s="4"/>
      <c r="J2" s="61"/>
      <c r="K2" s="61"/>
      <c r="L2" s="61"/>
      <c r="M2" s="61"/>
      <c r="N2" s="11"/>
    </row>
    <row r="3" spans="1:15" s="6" customFormat="1" ht="16.5" customHeight="1">
      <c r="A3" s="5"/>
      <c r="B3" s="5"/>
      <c r="C3" s="5"/>
      <c r="D3" s="5"/>
      <c r="E3" s="5"/>
      <c r="F3" s="5"/>
      <c r="G3" s="5"/>
      <c r="J3" s="62"/>
      <c r="K3" s="62"/>
      <c r="L3" s="62"/>
      <c r="M3" s="62"/>
      <c r="N3" s="12" t="s">
        <v>24</v>
      </c>
      <c r="O3" s="14"/>
    </row>
    <row r="4" spans="1:15" s="10" customFormat="1" ht="23.25" customHeight="1">
      <c r="A4" s="65"/>
      <c r="B4" s="65"/>
      <c r="C4" s="66"/>
      <c r="D4" s="26"/>
      <c r="E4" s="63" t="s">
        <v>13</v>
      </c>
      <c r="F4" s="64"/>
      <c r="G4" s="64"/>
      <c r="H4" s="64"/>
      <c r="I4" s="64"/>
      <c r="J4" s="63" t="s">
        <v>41</v>
      </c>
      <c r="K4" s="64"/>
      <c r="L4" s="64"/>
      <c r="M4" s="64"/>
      <c r="N4" s="64"/>
      <c r="O4" s="6"/>
    </row>
    <row r="5" spans="1:15" s="10" customFormat="1" ht="23.25" customHeight="1">
      <c r="A5" s="67"/>
      <c r="B5" s="67"/>
      <c r="C5" s="68"/>
      <c r="D5" s="27" t="s">
        <v>0</v>
      </c>
      <c r="E5" s="28" t="s">
        <v>16</v>
      </c>
      <c r="F5" s="28" t="s">
        <v>4</v>
      </c>
      <c r="G5" s="29" t="s">
        <v>23</v>
      </c>
      <c r="H5" s="29" t="s">
        <v>4</v>
      </c>
      <c r="I5" s="29" t="s">
        <v>4</v>
      </c>
      <c r="J5" s="30" t="s">
        <v>28</v>
      </c>
      <c r="K5" s="31" t="s">
        <v>20</v>
      </c>
      <c r="L5" s="30" t="s">
        <v>8</v>
      </c>
      <c r="M5" s="30" t="s">
        <v>14</v>
      </c>
      <c r="N5" s="32" t="s">
        <v>6</v>
      </c>
      <c r="O5" s="7"/>
    </row>
    <row r="6" spans="1:15" s="10" customFormat="1" ht="23.25" customHeight="1">
      <c r="A6" s="67"/>
      <c r="B6" s="67"/>
      <c r="C6" s="68"/>
      <c r="D6" s="27" t="s">
        <v>1</v>
      </c>
      <c r="E6" s="28" t="s">
        <v>15</v>
      </c>
      <c r="F6" s="28" t="s">
        <v>22</v>
      </c>
      <c r="G6" s="29" t="s">
        <v>40</v>
      </c>
      <c r="H6" s="29" t="s">
        <v>5</v>
      </c>
      <c r="I6" s="29" t="s">
        <v>6</v>
      </c>
      <c r="J6" s="30" t="s">
        <v>29</v>
      </c>
      <c r="K6" s="31" t="s">
        <v>21</v>
      </c>
      <c r="L6" s="30" t="s">
        <v>27</v>
      </c>
      <c r="M6" s="30" t="s">
        <v>19</v>
      </c>
      <c r="N6" s="32" t="s">
        <v>30</v>
      </c>
      <c r="O6" s="7"/>
    </row>
    <row r="7" spans="1:15" s="10" customFormat="1" ht="23.25" customHeight="1">
      <c r="A7" s="67"/>
      <c r="B7" s="67"/>
      <c r="C7" s="68"/>
      <c r="D7" s="27" t="s">
        <v>2</v>
      </c>
      <c r="E7" s="28"/>
      <c r="F7" s="28" t="s">
        <v>17</v>
      </c>
      <c r="G7" s="29" t="s">
        <v>10</v>
      </c>
      <c r="H7" s="29" t="s">
        <v>11</v>
      </c>
      <c r="I7" s="29" t="s">
        <v>12</v>
      </c>
      <c r="J7" s="30"/>
      <c r="K7" s="31" t="s">
        <v>7</v>
      </c>
      <c r="L7" s="30"/>
      <c r="M7" s="30"/>
      <c r="N7" s="32"/>
      <c r="O7" s="7"/>
    </row>
    <row r="8" spans="1:15" s="10" customFormat="1" ht="23.25" customHeight="1">
      <c r="A8" s="69"/>
      <c r="B8" s="69"/>
      <c r="C8" s="70"/>
      <c r="D8" s="33" t="s">
        <v>3</v>
      </c>
      <c r="E8" s="34"/>
      <c r="F8" s="34" t="s">
        <v>18</v>
      </c>
      <c r="G8" s="35" t="s">
        <v>9</v>
      </c>
      <c r="H8" s="35" t="s">
        <v>9</v>
      </c>
      <c r="I8" s="35" t="s">
        <v>9</v>
      </c>
      <c r="J8" s="34"/>
      <c r="K8" s="34"/>
      <c r="L8" s="34"/>
      <c r="M8" s="34"/>
      <c r="N8" s="36"/>
      <c r="O8" s="7"/>
    </row>
    <row r="9" spans="1:15" ht="29.25" customHeight="1">
      <c r="A9" s="71" t="s">
        <v>31</v>
      </c>
      <c r="B9" s="71"/>
      <c r="C9" s="21" t="s">
        <v>42</v>
      </c>
      <c r="D9" s="39">
        <v>44</v>
      </c>
      <c r="E9" s="42">
        <f t="shared" ref="E9:E14" si="0">SUM(F9:I9)</f>
        <v>60598</v>
      </c>
      <c r="F9" s="45">
        <v>2149</v>
      </c>
      <c r="G9" s="37">
        <v>33242</v>
      </c>
      <c r="H9" s="37">
        <v>25207</v>
      </c>
      <c r="I9" s="50" t="s">
        <v>37</v>
      </c>
      <c r="J9" s="58">
        <f t="shared" ref="J9:J14" si="1">SUM(K9:M9)</f>
        <v>27593</v>
      </c>
      <c r="K9" s="53">
        <v>7564</v>
      </c>
      <c r="L9" s="53">
        <v>15730</v>
      </c>
      <c r="M9" s="53">
        <v>4299</v>
      </c>
      <c r="N9" s="57" t="s">
        <v>37</v>
      </c>
      <c r="O9" s="9"/>
    </row>
    <row r="10" spans="1:15" ht="29.25" customHeight="1">
      <c r="A10" s="59" t="s">
        <v>32</v>
      </c>
      <c r="B10" s="59"/>
      <c r="C10" s="21" t="s">
        <v>43</v>
      </c>
      <c r="D10" s="40">
        <v>45</v>
      </c>
      <c r="E10" s="42">
        <f t="shared" si="0"/>
        <v>63999</v>
      </c>
      <c r="F10" s="46">
        <v>2443</v>
      </c>
      <c r="G10" s="38">
        <v>32029</v>
      </c>
      <c r="H10" s="38">
        <v>29527</v>
      </c>
      <c r="I10" s="50" t="s">
        <v>37</v>
      </c>
      <c r="J10" s="43">
        <f t="shared" si="1"/>
        <v>31742</v>
      </c>
      <c r="K10" s="54">
        <v>7749</v>
      </c>
      <c r="L10" s="54">
        <v>18620</v>
      </c>
      <c r="M10" s="54">
        <v>5373</v>
      </c>
      <c r="N10" s="55" t="s">
        <v>37</v>
      </c>
      <c r="O10" s="9"/>
    </row>
    <row r="11" spans="1:15" ht="29.25" customHeight="1">
      <c r="A11" s="59" t="s">
        <v>33</v>
      </c>
      <c r="B11" s="59"/>
      <c r="C11" s="21" t="s">
        <v>44</v>
      </c>
      <c r="D11" s="40">
        <v>49</v>
      </c>
      <c r="E11" s="42">
        <f t="shared" si="0"/>
        <v>68015</v>
      </c>
      <c r="F11" s="46">
        <v>3112</v>
      </c>
      <c r="G11" s="48">
        <v>35354</v>
      </c>
      <c r="H11" s="48">
        <v>29549</v>
      </c>
      <c r="I11" s="50" t="s">
        <v>37</v>
      </c>
      <c r="J11" s="43">
        <f t="shared" si="1"/>
        <v>36423</v>
      </c>
      <c r="K11" s="54">
        <v>7957</v>
      </c>
      <c r="L11" s="54">
        <v>22050</v>
      </c>
      <c r="M11" s="54">
        <v>6416</v>
      </c>
      <c r="N11" s="55" t="s">
        <v>37</v>
      </c>
      <c r="O11" s="9"/>
    </row>
    <row r="12" spans="1:15" ht="29.25" customHeight="1">
      <c r="A12" s="59" t="s">
        <v>34</v>
      </c>
      <c r="B12" s="59"/>
      <c r="C12" s="21" t="s">
        <v>45</v>
      </c>
      <c r="D12" s="40">
        <v>57</v>
      </c>
      <c r="E12" s="42">
        <f t="shared" si="0"/>
        <v>73138</v>
      </c>
      <c r="F12" s="46">
        <v>2986</v>
      </c>
      <c r="G12" s="48">
        <v>45187</v>
      </c>
      <c r="H12" s="48">
        <v>24965</v>
      </c>
      <c r="I12" s="50" t="s">
        <v>37</v>
      </c>
      <c r="J12" s="43">
        <f t="shared" si="1"/>
        <v>41581</v>
      </c>
      <c r="K12" s="54">
        <v>9462</v>
      </c>
      <c r="L12" s="54">
        <v>24669</v>
      </c>
      <c r="M12" s="54">
        <v>7450</v>
      </c>
      <c r="N12" s="55" t="s">
        <v>37</v>
      </c>
      <c r="O12" s="9"/>
    </row>
    <row r="13" spans="1:15" ht="29.25" customHeight="1">
      <c r="A13" s="59" t="s">
        <v>35</v>
      </c>
      <c r="B13" s="59"/>
      <c r="C13" s="21" t="s">
        <v>46</v>
      </c>
      <c r="D13" s="40">
        <v>62</v>
      </c>
      <c r="E13" s="42">
        <f t="shared" si="0"/>
        <v>76539</v>
      </c>
      <c r="F13" s="46">
        <v>3540</v>
      </c>
      <c r="G13" s="48">
        <v>42978</v>
      </c>
      <c r="H13" s="48">
        <v>29760</v>
      </c>
      <c r="I13" s="51">
        <v>261</v>
      </c>
      <c r="J13" s="43">
        <f t="shared" si="1"/>
        <v>50229</v>
      </c>
      <c r="K13" s="54">
        <v>10173</v>
      </c>
      <c r="L13" s="54">
        <v>30830</v>
      </c>
      <c r="M13" s="54">
        <v>9226</v>
      </c>
      <c r="N13" s="55" t="s">
        <v>37</v>
      </c>
    </row>
    <row r="14" spans="1:15" ht="29.25" customHeight="1">
      <c r="A14" s="59" t="s">
        <v>36</v>
      </c>
      <c r="B14" s="59"/>
      <c r="C14" s="21" t="s">
        <v>47</v>
      </c>
      <c r="D14" s="40">
        <v>66</v>
      </c>
      <c r="E14" s="42">
        <f t="shared" si="0"/>
        <v>80387</v>
      </c>
      <c r="F14" s="46">
        <v>2854</v>
      </c>
      <c r="G14" s="48">
        <v>48981</v>
      </c>
      <c r="H14" s="48">
        <v>28552</v>
      </c>
      <c r="I14" s="50" t="s">
        <v>37</v>
      </c>
      <c r="J14" s="43">
        <f t="shared" si="1"/>
        <v>52462</v>
      </c>
      <c r="K14" s="54">
        <v>10793</v>
      </c>
      <c r="L14" s="54">
        <v>31423</v>
      </c>
      <c r="M14" s="54">
        <v>10246</v>
      </c>
      <c r="N14" s="55" t="s">
        <v>37</v>
      </c>
    </row>
    <row r="15" spans="1:15" ht="29.25" customHeight="1">
      <c r="A15" s="59">
        <v>2552</v>
      </c>
      <c r="B15" s="59"/>
      <c r="C15" s="21" t="s">
        <v>48</v>
      </c>
      <c r="D15" s="40">
        <v>69</v>
      </c>
      <c r="E15" s="42">
        <v>85168</v>
      </c>
      <c r="F15" s="46">
        <v>3603</v>
      </c>
      <c r="G15" s="48">
        <v>36332</v>
      </c>
      <c r="H15" s="48">
        <v>45232</v>
      </c>
      <c r="I15" s="50" t="s">
        <v>37</v>
      </c>
      <c r="J15" s="43">
        <v>53887</v>
      </c>
      <c r="K15" s="54">
        <v>10903</v>
      </c>
      <c r="L15" s="54">
        <v>32567</v>
      </c>
      <c r="M15" s="54">
        <v>10418</v>
      </c>
      <c r="N15" s="55" t="s">
        <v>37</v>
      </c>
    </row>
    <row r="16" spans="1:15" ht="29.25" customHeight="1">
      <c r="A16" s="59">
        <v>2553</v>
      </c>
      <c r="B16" s="59"/>
      <c r="C16" s="21" t="s">
        <v>49</v>
      </c>
      <c r="D16" s="40">
        <v>78</v>
      </c>
      <c r="E16" s="42">
        <v>91303</v>
      </c>
      <c r="F16" s="46">
        <v>4556</v>
      </c>
      <c r="G16" s="48">
        <v>41456</v>
      </c>
      <c r="H16" s="48">
        <v>45290</v>
      </c>
      <c r="I16" s="50" t="s">
        <v>37</v>
      </c>
      <c r="J16" s="43">
        <v>60298</v>
      </c>
      <c r="K16" s="54">
        <v>12144</v>
      </c>
      <c r="L16" s="54">
        <v>35455</v>
      </c>
      <c r="M16" s="54">
        <v>12699</v>
      </c>
      <c r="N16" s="55" t="s">
        <v>37</v>
      </c>
    </row>
    <row r="17" spans="1:15" ht="29.25" customHeight="1">
      <c r="A17" s="59">
        <v>2554</v>
      </c>
      <c r="B17" s="59"/>
      <c r="C17" s="23" t="s">
        <v>50</v>
      </c>
      <c r="D17" s="41">
        <v>80</v>
      </c>
      <c r="E17" s="43">
        <f>SUM(F17:H17)</f>
        <v>97699</v>
      </c>
      <c r="F17" s="47">
        <v>4704</v>
      </c>
      <c r="G17" s="49">
        <v>49298</v>
      </c>
      <c r="H17" s="49">
        <v>43697</v>
      </c>
      <c r="I17" s="50" t="s">
        <v>37</v>
      </c>
      <c r="J17" s="43">
        <f>SUM(K17:M17)</f>
        <v>64657</v>
      </c>
      <c r="K17" s="54">
        <v>13560</v>
      </c>
      <c r="L17" s="54">
        <v>38983</v>
      </c>
      <c r="M17" s="54">
        <v>12114</v>
      </c>
      <c r="N17" s="55" t="s">
        <v>37</v>
      </c>
    </row>
    <row r="18" spans="1:15" ht="29.25" customHeight="1">
      <c r="A18" s="60">
        <v>2555</v>
      </c>
      <c r="B18" s="60"/>
      <c r="C18" s="24" t="s">
        <v>51</v>
      </c>
      <c r="D18" s="41">
        <v>84</v>
      </c>
      <c r="E18" s="44">
        <v>115499</v>
      </c>
      <c r="F18" s="47">
        <v>5931</v>
      </c>
      <c r="G18" s="49">
        <v>52612</v>
      </c>
      <c r="H18" s="49">
        <v>56956</v>
      </c>
      <c r="I18" s="50" t="s">
        <v>37</v>
      </c>
      <c r="J18" s="43">
        <v>72988</v>
      </c>
      <c r="K18" s="54">
        <v>14840</v>
      </c>
      <c r="L18" s="54">
        <v>44480</v>
      </c>
      <c r="M18" s="54">
        <v>13663</v>
      </c>
      <c r="N18" s="56">
        <v>5</v>
      </c>
    </row>
    <row r="19" spans="1:15" ht="9" customHeight="1">
      <c r="A19" s="16"/>
      <c r="B19" s="16"/>
      <c r="C19" s="16"/>
      <c r="D19" s="17"/>
      <c r="E19" s="18"/>
      <c r="F19" s="17"/>
      <c r="G19" s="18"/>
      <c r="H19" s="18"/>
      <c r="I19" s="17"/>
      <c r="J19" s="18"/>
      <c r="K19" s="52"/>
      <c r="L19" s="18"/>
      <c r="M19" s="17"/>
      <c r="N19" s="22"/>
    </row>
    <row r="20" spans="1:15" ht="5.2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5" s="7" customFormat="1" ht="19.5" customHeight="1">
      <c r="A21" s="6" t="s">
        <v>26</v>
      </c>
      <c r="I21" s="6" t="s">
        <v>25</v>
      </c>
      <c r="O21" s="15"/>
    </row>
    <row r="22" spans="1:15" s="7" customFormat="1" ht="6" customHeight="1">
      <c r="O22" s="15"/>
    </row>
    <row r="23" spans="1:15" ht="4.5" customHeight="1"/>
    <row r="29" spans="1:15" ht="24.95" customHeight="1">
      <c r="O29" s="20"/>
    </row>
    <row r="30" spans="1:15" ht="24.95" customHeight="1">
      <c r="O30" s="20"/>
    </row>
  </sheetData>
  <mergeCells count="15">
    <mergeCell ref="A17:B17"/>
    <mergeCell ref="A18:B18"/>
    <mergeCell ref="J2:M2"/>
    <mergeCell ref="J3:M3"/>
    <mergeCell ref="E4:I4"/>
    <mergeCell ref="J4:N4"/>
    <mergeCell ref="A4:C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0" type="noConversion"/>
  <pageMargins left="0.59055118110236227" right="0.27559055118110237" top="0.6692913385826772" bottom="0.9055118110236221" header="0.51181102362204722" footer="0.51181102362204722"/>
  <pageSetup paperSize="9" scale="85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2013-12-25T04:09:14Z</cp:lastPrinted>
  <dcterms:created xsi:type="dcterms:W3CDTF">1997-06-13T10:07:54Z</dcterms:created>
  <dcterms:modified xsi:type="dcterms:W3CDTF">2015-01-28T03:30:01Z</dcterms:modified>
</cp:coreProperties>
</file>