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2น68" sheetId="1" r:id="rId1"/>
  </sheets>
  <calcPr calcId="144525"/>
</workbook>
</file>

<file path=xl/calcChain.xml><?xml version="1.0" encoding="utf-8"?>
<calcChain xmlns="http://schemas.openxmlformats.org/spreadsheetml/2006/main">
  <c r="P13" i="1" l="1"/>
  <c r="O13" i="1"/>
  <c r="K13" i="1"/>
  <c r="N13" i="1" s="1"/>
  <c r="J13" i="1"/>
  <c r="I13" i="1"/>
  <c r="H13" i="1"/>
  <c r="E13" i="1"/>
</calcChain>
</file>

<file path=xl/sharedStrings.xml><?xml version="1.0" encoding="utf-8"?>
<sst xmlns="http://schemas.openxmlformats.org/spreadsheetml/2006/main" count="42" uniqueCount="20">
  <si>
    <t>ตาราง</t>
  </si>
  <si>
    <t>จำนวนการเกิด การตาย จำแนกตามเพศ พ.ศ. 2551 - 2555</t>
  </si>
  <si>
    <t>TABLE</t>
  </si>
  <si>
    <t>NUMBER OF BIRTHS AND DEATHS BY SEX: 2008 - 2012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</si>
  <si>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</si>
  <si>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</si>
  <si>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</si>
  <si>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</si>
  <si>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</si>
  <si>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</si>
  <si>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</si>
  <si>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</si>
  <si>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</si>
  <si>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</si>
  <si>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</si>
  <si>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</si>
  <si>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</si>
  <si>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</si>
  <si>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สำนักงานสาธารณสุขจังหวัดเพชรบูรณ์</t>
  </si>
  <si>
    <t xml:space="preserve"> Source:   Phetchabun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</si>
</sst>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\ "/>
    <numFmt numFmtId="188" formatCode="#,##0.00\ \ \ 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6" xfId="0" applyFont="1" applyBorder="1"/>
    <xf numFmtId="0" fontId="4" fillId="0" borderId="1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shrinkToFi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shrinkToFit="1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187" fontId="5" fillId="0" borderId="14" xfId="0" applyNumberFormat="1" applyFont="1" applyFill="1" applyBorder="1" applyAlignment="1">
      <alignment horizontal="right"/>
    </xf>
    <xf numFmtId="188" fontId="5" fillId="0" borderId="1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3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</cellXfs>
  <cellStyles count="5">
    <cellStyle name="Comma 2" xfId="1"/>
    <cellStyle name="Normal" xfId="0" builtinId="0"/>
    <cellStyle name="Normal 2" xfId="2"/>
    <cellStyle name="Normal 2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25</xdr:row>
      <xdr:rowOff>0</xdr:rowOff>
    </xdr:from>
    <xdr:to>
      <xdr:col>17</xdr:col>
      <xdr:colOff>0</xdr:colOff>
      <xdr:row>25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10550" y="59817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371475</xdr:colOff>
      <xdr:row>0</xdr:row>
      <xdr:rowOff>0</xdr:rowOff>
    </xdr:from>
    <xdr:to>
      <xdr:col>18</xdr:col>
      <xdr:colOff>428625</xdr:colOff>
      <xdr:row>28</xdr:row>
      <xdr:rowOff>190500</xdr:rowOff>
    </xdr:to>
    <xdr:grpSp>
      <xdr:nvGrpSpPr>
        <xdr:cNvPr id="3" name="Group 195"/>
        <xdr:cNvGrpSpPr>
          <a:grpSpLocks/>
        </xdr:cNvGrpSpPr>
      </xdr:nvGrpSpPr>
      <xdr:grpSpPr bwMode="auto">
        <a:xfrm>
          <a:off x="8858250" y="0"/>
          <a:ext cx="1276350" cy="6972300"/>
          <a:chOff x="1072" y="34"/>
          <a:chExt cx="6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733425</xdr:colOff>
      <xdr:row>15</xdr:row>
      <xdr:rowOff>0</xdr:rowOff>
    </xdr:from>
    <xdr:to>
      <xdr:col>21</xdr:col>
      <xdr:colOff>47625</xdr:colOff>
      <xdr:row>15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705975" y="3695700"/>
          <a:ext cx="1876425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5"/>
  <sheetViews>
    <sheetView tabSelected="1" workbookViewId="0">
      <selection activeCell="D2" sqref="D2"/>
    </sheetView>
  </sheetViews>
  <sheetFormatPr defaultRowHeight="21"/>
  <cols>
    <col min="1" max="1" width="1" style="7" customWidth="1"/>
    <col min="2" max="2" width="6.140625" style="7" customWidth="1"/>
    <col min="3" max="3" width="3.7109375" style="7" customWidth="1"/>
    <col min="4" max="4" width="6.7109375" style="7" customWidth="1"/>
    <col min="5" max="16" width="9.140625" style="7"/>
    <col min="17" max="17" width="9.140625" style="6"/>
    <col min="18" max="16384" width="9.140625" style="7"/>
  </cols>
  <sheetData>
    <row r="1" spans="1:17" s="1" customFormat="1">
      <c r="B1" s="1" t="s">
        <v>0</v>
      </c>
      <c r="C1" s="2">
        <v>5.2</v>
      </c>
      <c r="D1" s="1" t="s">
        <v>1</v>
      </c>
      <c r="Q1" s="3"/>
    </row>
    <row r="2" spans="1:17" s="4" customFormat="1">
      <c r="B2" s="4" t="s">
        <v>2</v>
      </c>
      <c r="C2" s="2">
        <v>5.2</v>
      </c>
      <c r="D2" s="4" t="s">
        <v>3</v>
      </c>
      <c r="Q2" s="5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8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18">
      <c r="A5" s="14"/>
      <c r="B5" s="14"/>
      <c r="C5" s="14"/>
      <c r="D5" s="15"/>
      <c r="E5" s="16"/>
      <c r="F5" s="16" t="s">
        <v>7</v>
      </c>
      <c r="G5" s="17"/>
      <c r="H5" s="18"/>
      <c r="I5" s="19" t="s">
        <v>8</v>
      </c>
      <c r="J5" s="20"/>
      <c r="K5" s="21"/>
      <c r="L5" s="16" t="s">
        <v>7</v>
      </c>
      <c r="M5" s="17"/>
      <c r="N5" s="18"/>
      <c r="O5" s="19" t="s">
        <v>8</v>
      </c>
      <c r="P5" s="22"/>
      <c r="Q5" s="23"/>
    </row>
    <row r="6" spans="1:17" s="13" customFormat="1" ht="18">
      <c r="A6" s="24" t="s">
        <v>9</v>
      </c>
      <c r="B6" s="24"/>
      <c r="C6" s="24"/>
      <c r="D6" s="25"/>
      <c r="E6" s="26"/>
      <c r="F6" s="26" t="s">
        <v>10</v>
      </c>
      <c r="G6" s="27"/>
      <c r="H6" s="26"/>
      <c r="I6" s="28" t="s">
        <v>11</v>
      </c>
      <c r="J6" s="29"/>
      <c r="K6" s="30"/>
      <c r="L6" s="26" t="s">
        <v>10</v>
      </c>
      <c r="M6" s="27"/>
      <c r="N6" s="26"/>
      <c r="O6" s="28" t="s">
        <v>11</v>
      </c>
      <c r="P6" s="31"/>
      <c r="Q6" s="23"/>
    </row>
    <row r="7" spans="1:17" s="13" customFormat="1" ht="18">
      <c r="A7" s="24"/>
      <c r="B7" s="24"/>
      <c r="C7" s="24"/>
      <c r="D7" s="25"/>
      <c r="E7" s="32" t="s">
        <v>12</v>
      </c>
      <c r="F7" s="33" t="s">
        <v>13</v>
      </c>
      <c r="G7" s="34" t="s">
        <v>14</v>
      </c>
      <c r="H7" s="33" t="s">
        <v>12</v>
      </c>
      <c r="I7" s="33" t="s">
        <v>13</v>
      </c>
      <c r="J7" s="34" t="s">
        <v>14</v>
      </c>
      <c r="K7" s="33" t="s">
        <v>12</v>
      </c>
      <c r="L7" s="33" t="s">
        <v>13</v>
      </c>
      <c r="M7" s="34" t="s">
        <v>14</v>
      </c>
      <c r="N7" s="33" t="s">
        <v>12</v>
      </c>
      <c r="O7" s="33" t="s">
        <v>13</v>
      </c>
      <c r="P7" s="33" t="s">
        <v>14</v>
      </c>
      <c r="Q7" s="23"/>
    </row>
    <row r="8" spans="1:17" s="13" customFormat="1" ht="18">
      <c r="A8" s="35"/>
      <c r="B8" s="35"/>
      <c r="C8" s="35"/>
      <c r="D8" s="35"/>
      <c r="E8" s="28" t="s">
        <v>15</v>
      </c>
      <c r="F8" s="28" t="s">
        <v>16</v>
      </c>
      <c r="G8" s="36" t="s">
        <v>17</v>
      </c>
      <c r="H8" s="28" t="s">
        <v>15</v>
      </c>
      <c r="I8" s="28" t="s">
        <v>16</v>
      </c>
      <c r="J8" s="36" t="s">
        <v>17</v>
      </c>
      <c r="K8" s="28" t="s">
        <v>15</v>
      </c>
      <c r="L8" s="28" t="s">
        <v>16</v>
      </c>
      <c r="M8" s="36" t="s">
        <v>17</v>
      </c>
      <c r="N8" s="28" t="s">
        <v>15</v>
      </c>
      <c r="O8" s="28" t="s">
        <v>16</v>
      </c>
      <c r="P8" s="28" t="s">
        <v>17</v>
      </c>
      <c r="Q8" s="37"/>
    </row>
    <row r="9" spans="1:17" s="45" customFormat="1" ht="24" customHeight="1">
      <c r="A9" s="38"/>
      <c r="B9" s="39">
        <v>2551</v>
      </c>
      <c r="C9" s="40"/>
      <c r="D9" s="41"/>
      <c r="E9" s="42">
        <v>8760</v>
      </c>
      <c r="F9" s="42">
        <v>4548</v>
      </c>
      <c r="G9" s="42">
        <v>4212</v>
      </c>
      <c r="H9" s="43">
        <v>8.7873991104263105</v>
      </c>
      <c r="I9" s="43">
        <v>9.1617262239304775</v>
      </c>
      <c r="J9" s="43">
        <v>8.4161056928600981</v>
      </c>
      <c r="K9" s="42">
        <v>6152</v>
      </c>
      <c r="L9" s="42">
        <v>3542</v>
      </c>
      <c r="M9" s="42">
        <v>2610</v>
      </c>
      <c r="N9" s="43">
        <v>6.171241932345052</v>
      </c>
      <c r="O9" s="43">
        <v>7.1351878375465594</v>
      </c>
      <c r="P9" s="43">
        <v>5.2151082284816841</v>
      </c>
      <c r="Q9" s="44">
        <v>2008</v>
      </c>
    </row>
    <row r="10" spans="1:17" s="45" customFormat="1" ht="24" customHeight="1">
      <c r="A10" s="38"/>
      <c r="B10" s="39">
        <v>2552</v>
      </c>
      <c r="C10" s="46"/>
      <c r="D10" s="47"/>
      <c r="E10" s="42">
        <v>8489</v>
      </c>
      <c r="F10" s="42">
        <v>4323</v>
      </c>
      <c r="G10" s="42">
        <v>4166</v>
      </c>
      <c r="H10" s="43">
        <v>8.5258401553110996</v>
      </c>
      <c r="I10" s="43">
        <v>8.7224610939495619</v>
      </c>
      <c r="J10" s="43">
        <v>8.3309669600969478</v>
      </c>
      <c r="K10" s="42">
        <v>6351</v>
      </c>
      <c r="L10" s="42">
        <v>3604</v>
      </c>
      <c r="M10" s="42">
        <v>2747</v>
      </c>
      <c r="N10" s="43">
        <v>6.3785617653882429</v>
      </c>
      <c r="O10" s="43">
        <v>7.2717441088582513</v>
      </c>
      <c r="P10" s="43">
        <v>5.4933188284652701</v>
      </c>
      <c r="Q10" s="39">
        <v>2009</v>
      </c>
    </row>
    <row r="11" spans="1:17" s="45" customFormat="1" ht="21" customHeight="1">
      <c r="A11" s="38"/>
      <c r="B11" s="39">
        <v>2553</v>
      </c>
      <c r="C11" s="48"/>
      <c r="D11" s="49"/>
      <c r="E11" s="42">
        <v>8356</v>
      </c>
      <c r="F11" s="42">
        <v>4315</v>
      </c>
      <c r="G11" s="42">
        <v>4041</v>
      </c>
      <c r="H11" s="43">
        <v>8.3931143516630549</v>
      </c>
      <c r="I11" s="43">
        <v>8.7091311657722077</v>
      </c>
      <c r="J11" s="43">
        <v>8.0800446291997332</v>
      </c>
      <c r="K11" s="42">
        <v>6628</v>
      </c>
      <c r="L11" s="42">
        <v>3834</v>
      </c>
      <c r="M11" s="42">
        <v>2794</v>
      </c>
      <c r="N11" s="43">
        <v>6.6574391961252655</v>
      </c>
      <c r="O11" s="43">
        <v>7.7383102872701368</v>
      </c>
      <c r="P11" s="43">
        <v>5.5866480311764555</v>
      </c>
      <c r="Q11" s="39">
        <v>2010</v>
      </c>
    </row>
    <row r="12" spans="1:17" ht="21" customHeight="1">
      <c r="A12" s="6"/>
      <c r="B12" s="39">
        <v>2554</v>
      </c>
      <c r="C12" s="6"/>
      <c r="D12" s="6"/>
      <c r="E12" s="42">
        <v>8859</v>
      </c>
      <c r="F12" s="42">
        <v>4587</v>
      </c>
      <c r="G12" s="42">
        <v>4272</v>
      </c>
      <c r="H12" s="43">
        <v>8.9176783233677597</v>
      </c>
      <c r="I12" s="43">
        <v>9.2800524392760462</v>
      </c>
      <c r="J12" s="43">
        <v>8.5588238829652958</v>
      </c>
      <c r="K12" s="42">
        <v>6606</v>
      </c>
      <c r="L12" s="42">
        <v>3793</v>
      </c>
      <c r="M12" s="42">
        <v>2813</v>
      </c>
      <c r="N12" s="43">
        <v>6.6497553904692879</v>
      </c>
      <c r="O12" s="43">
        <v>7.6736949863034765</v>
      </c>
      <c r="P12" s="43">
        <v>5.6357611382915209</v>
      </c>
      <c r="Q12" s="50">
        <v>2011</v>
      </c>
    </row>
    <row r="13" spans="1:17" ht="21" customHeight="1">
      <c r="A13" s="6"/>
      <c r="B13" s="39">
        <v>2555</v>
      </c>
      <c r="C13" s="6"/>
      <c r="D13" s="6"/>
      <c r="E13" s="42">
        <f>F13+G13</f>
        <v>8951</v>
      </c>
      <c r="F13" s="42">
        <v>4598</v>
      </c>
      <c r="G13" s="42">
        <v>4353</v>
      </c>
      <c r="H13" s="43">
        <f>E13/1000</f>
        <v>8.9510000000000005</v>
      </c>
      <c r="I13" s="43">
        <f t="shared" ref="I13:J13" si="0">F13/1000</f>
        <v>4.5979999999999999</v>
      </c>
      <c r="J13" s="43">
        <f t="shared" si="0"/>
        <v>4.3529999999999998</v>
      </c>
      <c r="K13" s="42">
        <f>L13+M13</f>
        <v>607</v>
      </c>
      <c r="L13" s="42">
        <v>365</v>
      </c>
      <c r="M13" s="42">
        <v>242</v>
      </c>
      <c r="N13" s="43">
        <f>K13/1000</f>
        <v>0.60699999999999998</v>
      </c>
      <c r="O13" s="43">
        <f t="shared" ref="O13:P13" si="1">L13/1000</f>
        <v>0.36499999999999999</v>
      </c>
      <c r="P13" s="43">
        <f t="shared" si="1"/>
        <v>0.24199999999999999</v>
      </c>
      <c r="Q13" s="50">
        <v>2012</v>
      </c>
    </row>
    <row r="14" spans="1:17" ht="21" customHeight="1">
      <c r="A14" s="51"/>
      <c r="B14" s="51"/>
      <c r="C14" s="51"/>
      <c r="D14" s="51"/>
      <c r="E14" s="52"/>
      <c r="F14" s="52"/>
      <c r="G14" s="52"/>
      <c r="H14" s="53"/>
      <c r="I14" s="53"/>
      <c r="J14" s="52"/>
      <c r="K14" s="51"/>
      <c r="L14" s="53"/>
      <c r="M14" s="52"/>
      <c r="N14" s="53"/>
      <c r="O14" s="53"/>
      <c r="P14" s="53"/>
      <c r="Q14" s="53"/>
    </row>
    <row r="15" spans="1:17" ht="21" customHeight="1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s="45" customFormat="1" ht="21" customHeight="1">
      <c r="B16" s="55" t="s">
        <v>18</v>
      </c>
      <c r="Q16" s="38"/>
    </row>
    <row r="17" spans="2:17" s="45" customFormat="1" ht="21" customHeight="1">
      <c r="B17" s="13" t="s">
        <v>19</v>
      </c>
      <c r="Q17" s="38"/>
    </row>
    <row r="18" spans="2:17" ht="21" customHeight="1"/>
    <row r="19" spans="2:17" ht="21" customHeight="1"/>
    <row r="20" spans="2:17" ht="21" customHeight="1"/>
    <row r="21" spans="2:17" ht="21" customHeight="1"/>
    <row r="22" spans="2:17" ht="21" customHeight="1"/>
    <row r="23" spans="2:17" ht="21" customHeight="1"/>
    <row r="24" spans="2:17" ht="6" customHeight="1"/>
    <row r="25" spans="2:17" ht="6" customHeight="1"/>
  </sheetData>
  <mergeCells count="5">
    <mergeCell ref="E4:J4"/>
    <mergeCell ref="K4:P4"/>
    <mergeCell ref="Q4:Q8"/>
    <mergeCell ref="A6:D6"/>
    <mergeCell ref="A7:D7"/>
  </mergeCells>
  <pageMargins left="0.70866141732283472" right="0.70866141732283472" top="0.74803149606299213" bottom="0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T-5.2น68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2014-04-08T15:39:46Z</dcterms:created>
  <dcterms:modified xsi:type="dcterms:W3CDTF">2014-04-08T15:39:56Z</dcterms:modified>
</cp:coreProperties>
</file>