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สมุดสถิติ_57_แก้ไขเลขหน้าแล้วล่าสุด\แยกsheet\"/>
    </mc:Choice>
  </mc:AlternateContent>
  <bookViews>
    <workbookView xWindow="0" yWindow="0" windowWidth="19200" windowHeight="11640"/>
  </bookViews>
  <sheets>
    <sheet name="T-13.2" sheetId="1" r:id="rId1"/>
  </sheets>
  <definedNames>
    <definedName name="_xlnm.Print_Area" localSheetId="0">'T-13.2'!$A$1:$M$30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3" i="1" l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J7" i="1"/>
  <c r="I7" i="1"/>
  <c r="H7" i="1"/>
  <c r="G7" i="1"/>
  <c r="F7" i="1"/>
  <c r="E7" i="1"/>
  <c r="D7" i="1"/>
</calcChain>
</file>

<file path=xl/sharedStrings.xml><?xml version="1.0" encoding="utf-8"?>
<sst xmlns="http://schemas.openxmlformats.org/spreadsheetml/2006/main" count="73" uniqueCount="66">
  <si>
    <t>ตาราง  13.2</t>
  </si>
  <si>
    <t>บริการไปรษณีย์ จำแนกเป็นรายอำเภอ ปีงบประมาณ 2555 - 2556</t>
  </si>
  <si>
    <t>Table  13.2</t>
  </si>
  <si>
    <t>Postal Services by District: Fiscal Year 2012 -2013</t>
  </si>
  <si>
    <t>อำเภอ</t>
  </si>
  <si>
    <t>รหัส</t>
  </si>
  <si>
    <t>ปี 2555 (2012)</t>
  </si>
  <si>
    <t>ปี 2556 (2013)</t>
  </si>
  <si>
    <t>District</t>
  </si>
  <si>
    <t>ไปรษณีย์</t>
  </si>
  <si>
    <t>ไปรษณียภัณฑ์ธรรมดา</t>
  </si>
  <si>
    <t>พัสดุไปรษณีย์</t>
  </si>
  <si>
    <t>บริการพิเศษ</t>
  </si>
  <si>
    <t>รวม</t>
  </si>
  <si>
    <t>Number of  post</t>
  </si>
  <si>
    <t>Ordinary letter-</t>
  </si>
  <si>
    <t>Postal</t>
  </si>
  <si>
    <t>Special</t>
  </si>
  <si>
    <t>รวมยอด</t>
  </si>
  <si>
    <t>Total</t>
  </si>
  <si>
    <t>อำเภอเมืองบุรีรัมย์</t>
  </si>
  <si>
    <t>Mueang Buri Ram District</t>
  </si>
  <si>
    <t>อำเภอคูเมือง</t>
  </si>
  <si>
    <t>Khu Mueang District</t>
  </si>
  <si>
    <t>อำเภอกระสัง</t>
  </si>
  <si>
    <t>Krasang District</t>
  </si>
  <si>
    <t>อำเภอนางรอง</t>
  </si>
  <si>
    <t>Nang Rong District</t>
  </si>
  <si>
    <t>อำเภอหนองกี่</t>
  </si>
  <si>
    <t>Nong Ki District</t>
  </si>
  <si>
    <t>อำเภอละหานทราย</t>
  </si>
  <si>
    <t>Lahan Sai District</t>
  </si>
  <si>
    <t>อำเภอประโคนชัย</t>
  </si>
  <si>
    <t>Prakhon Chai District</t>
  </si>
  <si>
    <t>อำเภอบ้านกรวด</t>
  </si>
  <si>
    <t>Ban Kruat District</t>
  </si>
  <si>
    <t>อำเภอพุทไธสง</t>
  </si>
  <si>
    <t>Phutthaisong District</t>
  </si>
  <si>
    <t>อำเภอลำปลายมาศ</t>
  </si>
  <si>
    <t>Lam Plai Mat District</t>
  </si>
  <si>
    <t>อำเภอสตึก</t>
  </si>
  <si>
    <t>Satuek District</t>
  </si>
  <si>
    <t>อำเภอปะคำ</t>
  </si>
  <si>
    <t>0.001.</t>
  </si>
  <si>
    <t>Pakham District</t>
  </si>
  <si>
    <t>อำเภอนาโพธิ์</t>
  </si>
  <si>
    <t>Na Pho District</t>
  </si>
  <si>
    <t>อำเภอหนองหงส์</t>
  </si>
  <si>
    <t>Nong Hong District</t>
  </si>
  <si>
    <t>อำเภอพลับพลาชัย</t>
  </si>
  <si>
    <t>Phlapphla Chai District</t>
  </si>
  <si>
    <t>อำเภอโนนดินแดง</t>
  </si>
  <si>
    <t>Non Din Daeng District</t>
  </si>
  <si>
    <t xml:space="preserve">         Note:  Excluded  licensed post offices.</t>
  </si>
  <si>
    <t>ที่มา :</t>
  </si>
  <si>
    <t>บริษัท ไปรษณีย์ไทย จำกัด</t>
  </si>
  <si>
    <t xml:space="preserve"> Source : </t>
  </si>
  <si>
    <t>Thailand  Post  Co.,Ltd.</t>
  </si>
  <si>
    <t>รวบรวมโดย :</t>
  </si>
  <si>
    <t>สำนักสถิติพยากรณ์ สำนักงานสถิติแห่งชาติ</t>
  </si>
  <si>
    <t>Compiled by :</t>
  </si>
  <si>
    <t>Statistical Forecasting Bureau, National Statistical Office</t>
  </si>
  <si>
    <t>หมายเหตุ :</t>
  </si>
  <si>
    <t>ไม่รวมที่ทำการไปรษณีย์อนุญาต</t>
  </si>
  <si>
    <t>Note :</t>
  </si>
  <si>
    <t>Excluded  licensed post offices.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</si>
</sst>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87" formatCode="0.000\ \ "/>
    <numFmt numFmtId="188" formatCode="0\ \ "/>
    <numFmt numFmtId="189" formatCode="0.000"/>
  </numFmts>
  <fonts count="4" x14ac:knownFonts="1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0" applyFont="1" applyAlignment="1">
      <alignment horizontal="right"/>
    </xf>
    <xf numFmtId="0" fontId="2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Border="1"/>
    <xf numFmtId="0" fontId="2" fillId="0" borderId="0" xfId="0" applyFont="1" applyBorder="1"/>
    <xf numFmtId="0" fontId="3" fillId="0" borderId="0" xfId="0" applyFont="1"/>
    <xf numFmtId="0" fontId="3" fillId="0" borderId="1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 shrinkToFit="1"/>
    </xf>
    <xf numFmtId="0" fontId="3" fillId="0" borderId="4" xfId="0" applyFont="1" applyBorder="1" applyAlignment="1">
      <alignment horizontal="center" shrinkToFit="1"/>
    </xf>
    <xf numFmtId="0" fontId="3" fillId="0" borderId="5" xfId="0" applyFont="1" applyBorder="1" applyAlignment="1">
      <alignment horizontal="center" shrinkToFit="1"/>
    </xf>
    <xf numFmtId="0" fontId="3" fillId="0" borderId="0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/>
    </xf>
    <xf numFmtId="0" fontId="0" fillId="0" borderId="9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/>
    </xf>
    <xf numFmtId="187" fontId="2" fillId="0" borderId="11" xfId="0" applyNumberFormat="1" applyFont="1" applyBorder="1" applyAlignment="1">
      <alignment horizontal="right"/>
    </xf>
    <xf numFmtId="0" fontId="2" fillId="0" borderId="2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left" indent="1"/>
    </xf>
    <xf numFmtId="188" fontId="3" fillId="0" borderId="6" xfId="0" applyNumberFormat="1" applyFont="1" applyFill="1" applyBorder="1" applyAlignment="1">
      <alignment horizontal="right"/>
    </xf>
    <xf numFmtId="187" fontId="3" fillId="0" borderId="11" xfId="1" applyNumberFormat="1" applyFont="1" applyBorder="1" applyAlignment="1">
      <alignment horizontal="right"/>
    </xf>
    <xf numFmtId="187" fontId="3" fillId="0" borderId="6" xfId="1" applyNumberFormat="1" applyFont="1" applyBorder="1" applyAlignment="1">
      <alignment horizontal="right"/>
    </xf>
    <xf numFmtId="187" fontId="3" fillId="0" borderId="12" xfId="1" applyNumberFormat="1" applyFont="1" applyBorder="1" applyAlignment="1">
      <alignment horizontal="right"/>
    </xf>
    <xf numFmtId="0" fontId="3" fillId="0" borderId="11" xfId="0" applyFont="1" applyBorder="1" applyAlignment="1">
      <alignment horizontal="left" indent="1"/>
    </xf>
    <xf numFmtId="189" fontId="3" fillId="0" borderId="0" xfId="0" applyNumberFormat="1" applyFont="1" applyBorder="1"/>
    <xf numFmtId="187" fontId="3" fillId="0" borderId="6" xfId="0" applyNumberFormat="1" applyFont="1" applyFill="1" applyBorder="1" applyAlignment="1">
      <alignment horizontal="right"/>
    </xf>
    <xf numFmtId="0" fontId="3" fillId="0" borderId="8" xfId="0" applyFont="1" applyBorder="1" applyAlignment="1">
      <alignment horizontal="left" indent="1"/>
    </xf>
    <xf numFmtId="0" fontId="3" fillId="0" borderId="8" xfId="0" applyFont="1" applyBorder="1"/>
    <xf numFmtId="188" fontId="3" fillId="0" borderId="9" xfId="0" applyNumberFormat="1" applyFont="1" applyFill="1" applyBorder="1" applyAlignment="1">
      <alignment horizontal="right"/>
    </xf>
    <xf numFmtId="187" fontId="3" fillId="0" borderId="13" xfId="1" applyNumberFormat="1" applyFont="1" applyBorder="1" applyAlignment="1">
      <alignment horizontal="right"/>
    </xf>
    <xf numFmtId="187" fontId="3" fillId="0" borderId="9" xfId="1" applyNumberFormat="1" applyFont="1" applyBorder="1" applyAlignment="1">
      <alignment horizontal="right"/>
    </xf>
    <xf numFmtId="187" fontId="3" fillId="0" borderId="14" xfId="1" applyNumberFormat="1" applyFont="1" applyBorder="1" applyAlignment="1">
      <alignment horizontal="right"/>
    </xf>
    <xf numFmtId="0" fontId="3" fillId="0" borderId="13" xfId="0" applyFont="1" applyBorder="1" applyAlignment="1">
      <alignment horizontal="left" indent="1"/>
    </xf>
  </cellXfs>
  <cellStyles count="2">
    <cellStyle name="เครื่องหมายจุลภาค" xfId="1" builtinId="3"/>
    <cellStyle name="ปกติ" xfId="0" builtinId="0"/>
  </cellStyles>
  <dxfs count="1">
    <dxf>
      <border>
        <left style="thin">
          <color indexed="64"/>
        </left>
        <right style="thin">
          <color indexed="64"/>
        </right>
        <top style="thin">
          <color rgb="FF9C0006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19050</xdr:colOff>
      <xdr:row>30</xdr:row>
      <xdr:rowOff>104775</xdr:rowOff>
    </xdr:from>
    <xdr:to>
      <xdr:col>13</xdr:col>
      <xdr:colOff>19050</xdr:colOff>
      <xdr:row>32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0658475" y="7715250"/>
          <a:ext cx="6477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0</xdr:colOff>
      <xdr:row>0</xdr:row>
      <xdr:rowOff>0</xdr:rowOff>
    </xdr:from>
    <xdr:to>
      <xdr:col>13</xdr:col>
      <xdr:colOff>57150</xdr:colOff>
      <xdr:row>1</xdr:row>
      <xdr:rowOff>66675</xdr:rowOff>
    </xdr:to>
    <xdr:sp macro="" textlink="">
      <xdr:nvSpPr>
        <xdr:cNvPr id="3" name="Text Box 82"/>
        <xdr:cNvSpPr txBox="1">
          <a:spLocks noChangeArrowheads="1"/>
        </xdr:cNvSpPr>
      </xdr:nvSpPr>
      <xdr:spPr bwMode="auto">
        <a:xfrm>
          <a:off x="10639425" y="0"/>
          <a:ext cx="7048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247650</xdr:colOff>
      <xdr:row>0</xdr:row>
      <xdr:rowOff>19050</xdr:rowOff>
    </xdr:from>
    <xdr:to>
      <xdr:col>13</xdr:col>
      <xdr:colOff>28575</xdr:colOff>
      <xdr:row>29</xdr:row>
      <xdr:rowOff>190500</xdr:rowOff>
    </xdr:to>
    <xdr:grpSp>
      <xdr:nvGrpSpPr>
        <xdr:cNvPr id="4" name="Group 83"/>
        <xdr:cNvGrpSpPr>
          <a:grpSpLocks/>
        </xdr:cNvGrpSpPr>
      </xdr:nvGrpSpPr>
      <xdr:grpSpPr bwMode="auto">
        <a:xfrm>
          <a:off x="10887075" y="19050"/>
          <a:ext cx="428625" cy="7543800"/>
          <a:chOff x="1010" y="0"/>
          <a:chExt cx="46" cy="694"/>
        </a:xfrm>
      </xdr:grpSpPr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1025" y="34"/>
            <a:ext cx="31" cy="39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สถิติการสื่อสาร รวมถึงสถิติเทคโนโลยีสารสนเทศและการสื่อสาร</a:t>
            </a:r>
          </a:p>
        </xdr:txBody>
      </xdr:sp>
      <xdr:sp macro="" textlink="">
        <xdr:nvSpPr>
          <xdr:cNvPr id="6" name="Text Box 1"/>
          <xdr:cNvSpPr txBox="1">
            <a:spLocks noChangeArrowheads="1"/>
          </xdr:cNvSpPr>
        </xdr:nvSpPr>
        <xdr:spPr bwMode="auto">
          <a:xfrm>
            <a:off x="1010" y="0"/>
            <a:ext cx="40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160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7" name="Straight Connector 12"/>
          <xdr:cNvCxnSpPr>
            <a:cxnSpLocks noChangeShapeType="1"/>
          </xdr:cNvCxnSpPr>
        </xdr:nvCxnSpPr>
        <xdr:spPr bwMode="auto">
          <a:xfrm rot="5400000">
            <a:off x="695" y="365"/>
            <a:ext cx="65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29"/>
  <sheetViews>
    <sheetView showGridLines="0" tabSelected="1" zoomScaleNormal="100" workbookViewId="0">
      <selection activeCell="A7" sqref="A7:B7"/>
    </sheetView>
  </sheetViews>
  <sheetFormatPr defaultRowHeight="18.75" x14ac:dyDescent="0.3"/>
  <cols>
    <col min="1" max="1" width="12.7109375" style="6" customWidth="1"/>
    <col min="2" max="2" width="10" style="6" customWidth="1"/>
    <col min="3" max="3" width="14.42578125" style="6" customWidth="1"/>
    <col min="4" max="4" width="16.7109375" style="6" customWidth="1"/>
    <col min="5" max="6" width="11.7109375" style="6" customWidth="1"/>
    <col min="7" max="7" width="9.28515625" style="6" customWidth="1"/>
    <col min="8" max="8" width="17" style="6" customWidth="1"/>
    <col min="9" max="10" width="10.85546875" style="6" customWidth="1"/>
    <col min="11" max="11" width="8.42578125" style="6" customWidth="1"/>
    <col min="12" max="12" width="25.85546875" style="6" customWidth="1"/>
    <col min="13" max="13" width="9.7109375" style="4" customWidth="1"/>
    <col min="14" max="16384" width="9.140625" style="4"/>
  </cols>
  <sheetData>
    <row r="1" spans="1:14" s="5" customFormat="1" x14ac:dyDescent="0.3">
      <c r="A1" s="1" t="s">
        <v>0</v>
      </c>
      <c r="B1" s="2" t="s">
        <v>1</v>
      </c>
      <c r="C1" s="3"/>
      <c r="D1" s="3"/>
      <c r="E1" s="3"/>
      <c r="F1" s="3"/>
      <c r="G1" s="1"/>
      <c r="H1" s="2"/>
      <c r="I1" s="2"/>
      <c r="J1" s="2"/>
      <c r="K1" s="2"/>
      <c r="L1" s="2"/>
      <c r="M1" s="4"/>
    </row>
    <row r="2" spans="1:14" s="5" customFormat="1" x14ac:dyDescent="0.3">
      <c r="A2" s="1" t="s">
        <v>2</v>
      </c>
      <c r="B2" s="2" t="s">
        <v>3</v>
      </c>
      <c r="C2" s="6"/>
      <c r="D2" s="6"/>
      <c r="E2" s="6"/>
      <c r="F2" s="6"/>
      <c r="G2" s="2"/>
      <c r="H2" s="2"/>
      <c r="I2" s="2"/>
      <c r="J2" s="2"/>
      <c r="K2" s="2"/>
      <c r="L2" s="2"/>
      <c r="M2" s="4"/>
    </row>
    <row r="3" spans="1:14" ht="6" customHeight="1" x14ac:dyDescent="0.3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1:14" ht="22.5" customHeight="1" x14ac:dyDescent="0.3">
      <c r="A4" s="7" t="s">
        <v>4</v>
      </c>
      <c r="B4" s="7"/>
      <c r="C4" s="8" t="s">
        <v>5</v>
      </c>
      <c r="D4" s="9" t="s">
        <v>6</v>
      </c>
      <c r="E4" s="10"/>
      <c r="F4" s="10"/>
      <c r="G4" s="11"/>
      <c r="H4" s="9" t="s">
        <v>7</v>
      </c>
      <c r="I4" s="10"/>
      <c r="J4" s="10"/>
      <c r="K4" s="11"/>
      <c r="L4" s="7" t="s">
        <v>8</v>
      </c>
    </row>
    <row r="5" spans="1:14" ht="22.5" customHeight="1" x14ac:dyDescent="0.3">
      <c r="A5" s="12"/>
      <c r="B5" s="12"/>
      <c r="C5" s="13" t="s">
        <v>9</v>
      </c>
      <c r="D5" s="13" t="s">
        <v>10</v>
      </c>
      <c r="E5" s="13" t="s">
        <v>11</v>
      </c>
      <c r="F5" s="13" t="s">
        <v>12</v>
      </c>
      <c r="G5" s="14" t="s">
        <v>13</v>
      </c>
      <c r="H5" s="13" t="s">
        <v>10</v>
      </c>
      <c r="I5" s="13" t="s">
        <v>11</v>
      </c>
      <c r="J5" s="13" t="s">
        <v>12</v>
      </c>
      <c r="K5" s="14" t="s">
        <v>13</v>
      </c>
      <c r="L5" s="12"/>
    </row>
    <row r="6" spans="1:14" ht="22.5" customHeight="1" x14ac:dyDescent="0.3">
      <c r="A6" s="15"/>
      <c r="B6" s="15"/>
      <c r="C6" s="16" t="s">
        <v>14</v>
      </c>
      <c r="D6" s="16" t="s">
        <v>15</v>
      </c>
      <c r="E6" s="16" t="s">
        <v>16</v>
      </c>
      <c r="F6" s="16" t="s">
        <v>17</v>
      </c>
      <c r="G6" s="17"/>
      <c r="H6" s="16" t="s">
        <v>15</v>
      </c>
      <c r="I6" s="16" t="s">
        <v>16</v>
      </c>
      <c r="J6" s="16" t="s">
        <v>17</v>
      </c>
      <c r="K6" s="17"/>
      <c r="L6" s="15"/>
    </row>
    <row r="7" spans="1:14" ht="22.5" customHeight="1" x14ac:dyDescent="0.3">
      <c r="A7" s="18" t="s">
        <v>18</v>
      </c>
      <c r="B7" s="19"/>
      <c r="C7" s="20"/>
      <c r="D7" s="21">
        <f t="shared" ref="D7:K7" si="0">SUM(D8:D23)</f>
        <v>3.733000000000001</v>
      </c>
      <c r="E7" s="21">
        <f t="shared" si="0"/>
        <v>3.7000000000000012E-2</v>
      </c>
      <c r="F7" s="21">
        <f t="shared" si="0"/>
        <v>0.94200000000000028</v>
      </c>
      <c r="G7" s="21">
        <f t="shared" si="0"/>
        <v>3.415</v>
      </c>
      <c r="H7" s="21">
        <f t="shared" si="0"/>
        <v>3.8960000000000004</v>
      </c>
      <c r="I7" s="21">
        <f t="shared" si="0"/>
        <v>3.3000000000000002E-2</v>
      </c>
      <c r="J7" s="21">
        <f t="shared" si="0"/>
        <v>1.024</v>
      </c>
      <c r="K7" s="21">
        <f t="shared" si="0"/>
        <v>4.9530000000000003</v>
      </c>
      <c r="L7" s="22" t="s">
        <v>19</v>
      </c>
    </row>
    <row r="8" spans="1:14" ht="22.5" customHeight="1" x14ac:dyDescent="0.3">
      <c r="A8" s="23" t="s">
        <v>20</v>
      </c>
      <c r="B8" s="4"/>
      <c r="C8" s="24">
        <v>31000</v>
      </c>
      <c r="D8" s="25">
        <v>0.79200000000000004</v>
      </c>
      <c r="E8" s="26">
        <v>0.01</v>
      </c>
      <c r="F8" s="27">
        <v>0.35699999999999998</v>
      </c>
      <c r="G8" s="26">
        <v>1.1599999999999999</v>
      </c>
      <c r="H8" s="25">
        <v>0.86</v>
      </c>
      <c r="I8" s="26">
        <v>0.01</v>
      </c>
      <c r="J8" s="27">
        <v>0.376</v>
      </c>
      <c r="K8" s="26">
        <f>SUM(H8:J8)</f>
        <v>1.246</v>
      </c>
      <c r="L8" s="28" t="s">
        <v>21</v>
      </c>
    </row>
    <row r="9" spans="1:14" ht="21.95" customHeight="1" x14ac:dyDescent="0.3">
      <c r="A9" s="23" t="s">
        <v>22</v>
      </c>
      <c r="B9" s="4"/>
      <c r="C9" s="24">
        <v>31190</v>
      </c>
      <c r="D9" s="25">
        <v>4.5999999999999999E-2</v>
      </c>
      <c r="E9" s="26">
        <v>1E-3</v>
      </c>
      <c r="F9" s="27">
        <v>2.1999999999999999E-2</v>
      </c>
      <c r="G9" s="26">
        <v>6.9000000000000006E-2</v>
      </c>
      <c r="H9" s="25">
        <v>6.0999999999999999E-2</v>
      </c>
      <c r="I9" s="26">
        <v>1E-3</v>
      </c>
      <c r="J9" s="27">
        <v>2.7E-2</v>
      </c>
      <c r="K9" s="26">
        <f>SUM(H9:J9)</f>
        <v>8.8999999999999996E-2</v>
      </c>
      <c r="L9" s="28" t="s">
        <v>23</v>
      </c>
    </row>
    <row r="10" spans="1:14" ht="21.95" customHeight="1" x14ac:dyDescent="0.3">
      <c r="A10" s="23" t="s">
        <v>24</v>
      </c>
      <c r="B10" s="4"/>
      <c r="C10" s="24">
        <v>31160</v>
      </c>
      <c r="D10" s="25">
        <v>0.57899999999999996</v>
      </c>
      <c r="E10" s="26">
        <v>1E-3</v>
      </c>
      <c r="F10" s="27">
        <v>3.7999999999999999E-2</v>
      </c>
      <c r="G10" s="26">
        <v>0.125</v>
      </c>
      <c r="H10" s="25">
        <v>8.8999999999999996E-2</v>
      </c>
      <c r="I10" s="26">
        <v>1E-3</v>
      </c>
      <c r="J10" s="27">
        <v>3.6999999999999998E-2</v>
      </c>
      <c r="K10" s="26">
        <f t="shared" ref="K10:K23" si="1">SUM(H10:J10)</f>
        <v>0.127</v>
      </c>
      <c r="L10" s="28" t="s">
        <v>25</v>
      </c>
      <c r="N10" s="29"/>
    </row>
    <row r="11" spans="1:14" ht="21.95" customHeight="1" x14ac:dyDescent="0.3">
      <c r="A11" s="23" t="s">
        <v>26</v>
      </c>
      <c r="B11" s="4"/>
      <c r="C11" s="24">
        <v>31110</v>
      </c>
      <c r="D11" s="25">
        <v>0.80200000000000005</v>
      </c>
      <c r="E11" s="26">
        <v>4.0000000000000001E-3</v>
      </c>
      <c r="F11" s="27">
        <v>0.129</v>
      </c>
      <c r="G11" s="26">
        <v>0.129</v>
      </c>
      <c r="H11" s="25">
        <v>0.59399999999999997</v>
      </c>
      <c r="I11" s="26">
        <v>4.0000000000000001E-3</v>
      </c>
      <c r="J11" s="27">
        <v>0.14099999999999999</v>
      </c>
      <c r="K11" s="26">
        <f t="shared" si="1"/>
        <v>0.73899999999999999</v>
      </c>
      <c r="L11" s="28" t="s">
        <v>27</v>
      </c>
    </row>
    <row r="12" spans="1:14" ht="21.95" customHeight="1" x14ac:dyDescent="0.3">
      <c r="A12" s="23" t="s">
        <v>28</v>
      </c>
      <c r="B12" s="4"/>
      <c r="C12" s="24">
        <v>31210</v>
      </c>
      <c r="D12" s="25">
        <v>4.7E-2</v>
      </c>
      <c r="E12" s="26">
        <v>1E-3</v>
      </c>
      <c r="F12" s="27">
        <v>3.5000000000000003E-2</v>
      </c>
      <c r="G12" s="26">
        <v>8.4000000000000005E-2</v>
      </c>
      <c r="H12" s="25">
        <v>7.5999999999999998E-2</v>
      </c>
      <c r="I12" s="26">
        <v>1E-3</v>
      </c>
      <c r="J12" s="27">
        <v>4.1000000000000002E-2</v>
      </c>
      <c r="K12" s="26">
        <f t="shared" si="1"/>
        <v>0.11799999999999999</v>
      </c>
      <c r="L12" s="28" t="s">
        <v>29</v>
      </c>
    </row>
    <row r="13" spans="1:14" ht="21.95" customHeight="1" x14ac:dyDescent="0.3">
      <c r="A13" s="23" t="s">
        <v>30</v>
      </c>
      <c r="B13" s="4"/>
      <c r="C13" s="24">
        <v>31170</v>
      </c>
      <c r="D13" s="25">
        <v>0.127</v>
      </c>
      <c r="E13" s="26">
        <v>1E-3</v>
      </c>
      <c r="F13" s="27">
        <v>3.2000000000000001E-2</v>
      </c>
      <c r="G13" s="26">
        <v>0.16</v>
      </c>
      <c r="H13" s="25">
        <v>1.2609999999999999</v>
      </c>
      <c r="I13" s="26">
        <v>2E-3</v>
      </c>
      <c r="J13" s="27">
        <v>3.3000000000000002E-2</v>
      </c>
      <c r="K13" s="26">
        <f t="shared" si="1"/>
        <v>1.2959999999999998</v>
      </c>
      <c r="L13" s="28" t="s">
        <v>31</v>
      </c>
    </row>
    <row r="14" spans="1:14" ht="21.95" customHeight="1" x14ac:dyDescent="0.3">
      <c r="A14" s="23" t="s">
        <v>32</v>
      </c>
      <c r="B14" s="4"/>
      <c r="C14" s="24">
        <v>31140</v>
      </c>
      <c r="D14" s="30">
        <v>0.308</v>
      </c>
      <c r="E14" s="26">
        <v>2E-3</v>
      </c>
      <c r="F14" s="27">
        <v>6.2E-2</v>
      </c>
      <c r="G14" s="26">
        <v>0.372</v>
      </c>
      <c r="H14" s="30">
        <v>0.248</v>
      </c>
      <c r="I14" s="26">
        <v>3.0000000000000001E-3</v>
      </c>
      <c r="J14" s="27">
        <v>7.0000000000000007E-2</v>
      </c>
      <c r="K14" s="26">
        <f t="shared" si="1"/>
        <v>0.32100000000000001</v>
      </c>
      <c r="L14" s="28" t="s">
        <v>33</v>
      </c>
    </row>
    <row r="15" spans="1:14" ht="21.95" customHeight="1" x14ac:dyDescent="0.3">
      <c r="A15" s="23" t="s">
        <v>34</v>
      </c>
      <c r="B15" s="4"/>
      <c r="C15" s="24">
        <v>31180</v>
      </c>
      <c r="D15" s="25">
        <v>0.13800000000000001</v>
      </c>
      <c r="E15" s="26">
        <v>1E-3</v>
      </c>
      <c r="F15" s="27">
        <v>2.5000000000000001E-2</v>
      </c>
      <c r="G15" s="26">
        <v>0.16400000000000001</v>
      </c>
      <c r="H15" s="25">
        <v>8.5000000000000006E-2</v>
      </c>
      <c r="I15" s="26">
        <v>1E-3</v>
      </c>
      <c r="J15" s="27">
        <v>2.9000000000000001E-2</v>
      </c>
      <c r="K15" s="26">
        <f t="shared" si="1"/>
        <v>0.115</v>
      </c>
      <c r="L15" s="28" t="s">
        <v>35</v>
      </c>
    </row>
    <row r="16" spans="1:14" ht="21.95" customHeight="1" x14ac:dyDescent="0.3">
      <c r="A16" s="23" t="s">
        <v>36</v>
      </c>
      <c r="B16" s="4"/>
      <c r="C16" s="24">
        <v>31120</v>
      </c>
      <c r="D16" s="25">
        <v>0.10299999999999999</v>
      </c>
      <c r="E16" s="26">
        <v>2E-3</v>
      </c>
      <c r="F16" s="27">
        <v>4.9000000000000002E-2</v>
      </c>
      <c r="G16" s="26">
        <v>0.154</v>
      </c>
      <c r="H16" s="25">
        <v>0.115</v>
      </c>
      <c r="I16" s="26">
        <v>2E-3</v>
      </c>
      <c r="J16" s="27">
        <v>5.2999999999999999E-2</v>
      </c>
      <c r="K16" s="26">
        <f t="shared" si="1"/>
        <v>0.17</v>
      </c>
      <c r="L16" s="28" t="s">
        <v>37</v>
      </c>
    </row>
    <row r="17" spans="1:12" ht="21.95" customHeight="1" x14ac:dyDescent="0.3">
      <c r="A17" s="23" t="s">
        <v>38</v>
      </c>
      <c r="B17" s="4"/>
      <c r="C17" s="24">
        <v>31130</v>
      </c>
      <c r="D17" s="25">
        <v>0.434</v>
      </c>
      <c r="E17" s="26">
        <v>8.0000000000000002E-3</v>
      </c>
      <c r="F17" s="27">
        <v>0.06</v>
      </c>
      <c r="G17" s="26">
        <v>0.503</v>
      </c>
      <c r="H17" s="25">
        <v>0.121</v>
      </c>
      <c r="I17" s="26">
        <v>3.0000000000000001E-3</v>
      </c>
      <c r="J17" s="27">
        <v>6.4000000000000001E-2</v>
      </c>
      <c r="K17" s="26">
        <f t="shared" si="1"/>
        <v>0.188</v>
      </c>
      <c r="L17" s="28" t="s">
        <v>39</v>
      </c>
    </row>
    <row r="18" spans="1:12" ht="21.95" customHeight="1" x14ac:dyDescent="0.3">
      <c r="A18" s="23" t="s">
        <v>40</v>
      </c>
      <c r="B18" s="4"/>
      <c r="C18" s="24">
        <v>31150</v>
      </c>
      <c r="D18" s="25">
        <v>0.16</v>
      </c>
      <c r="E18" s="26">
        <v>3.0000000000000001E-3</v>
      </c>
      <c r="F18" s="27">
        <v>5.6000000000000001E-2</v>
      </c>
      <c r="G18" s="26">
        <v>0.219</v>
      </c>
      <c r="H18" s="25">
        <v>0.219</v>
      </c>
      <c r="I18" s="26">
        <v>3.0000000000000001E-3</v>
      </c>
      <c r="J18" s="27">
        <v>7.3999999999999996E-2</v>
      </c>
      <c r="K18" s="26">
        <f t="shared" si="1"/>
        <v>0.29599999999999999</v>
      </c>
      <c r="L18" s="28" t="s">
        <v>41</v>
      </c>
    </row>
    <row r="19" spans="1:12" ht="21.95" customHeight="1" x14ac:dyDescent="0.3">
      <c r="A19" s="23" t="s">
        <v>42</v>
      </c>
      <c r="B19" s="4"/>
      <c r="C19" s="24">
        <v>31220</v>
      </c>
      <c r="D19" s="25">
        <v>6.7000000000000004E-2</v>
      </c>
      <c r="E19" s="26" t="s">
        <v>43</v>
      </c>
      <c r="F19" s="27">
        <v>0.02</v>
      </c>
      <c r="G19" s="26">
        <v>8.6999999999999994E-2</v>
      </c>
      <c r="H19" s="25">
        <v>0.08</v>
      </c>
      <c r="I19" s="26">
        <v>1E-3</v>
      </c>
      <c r="J19" s="27">
        <v>2.1999999999999999E-2</v>
      </c>
      <c r="K19" s="26">
        <f t="shared" si="1"/>
        <v>0.10300000000000001</v>
      </c>
      <c r="L19" s="28" t="s">
        <v>44</v>
      </c>
    </row>
    <row r="20" spans="1:12" ht="21.95" customHeight="1" x14ac:dyDescent="0.3">
      <c r="A20" s="23" t="s">
        <v>45</v>
      </c>
      <c r="B20" s="4"/>
      <c r="C20" s="24">
        <v>31230</v>
      </c>
      <c r="D20" s="25">
        <v>2.3E-2</v>
      </c>
      <c r="E20" s="26">
        <v>1E-3</v>
      </c>
      <c r="F20" s="27">
        <v>1.4999999999999999E-2</v>
      </c>
      <c r="G20" s="26">
        <v>3.9E-2</v>
      </c>
      <c r="H20" s="25">
        <v>3.1E-2</v>
      </c>
      <c r="I20" s="26">
        <v>1E-3</v>
      </c>
      <c r="J20" s="27">
        <v>1.7000000000000001E-2</v>
      </c>
      <c r="K20" s="26">
        <f t="shared" si="1"/>
        <v>4.9000000000000002E-2</v>
      </c>
      <c r="L20" s="28" t="s">
        <v>46</v>
      </c>
    </row>
    <row r="21" spans="1:12" ht="21.95" customHeight="1" x14ac:dyDescent="0.3">
      <c r="A21" s="23" t="s">
        <v>47</v>
      </c>
      <c r="B21" s="4"/>
      <c r="C21" s="24">
        <v>31240</v>
      </c>
      <c r="D21" s="25">
        <v>1.2E-2</v>
      </c>
      <c r="E21" s="26">
        <v>1E-3</v>
      </c>
      <c r="F21" s="27">
        <v>1.4999999999999999E-2</v>
      </c>
      <c r="G21" s="26">
        <v>2.7E-2</v>
      </c>
      <c r="H21" s="25">
        <v>1.4E-2</v>
      </c>
      <c r="I21" s="26">
        <v>0</v>
      </c>
      <c r="J21" s="27">
        <v>1.7000000000000001E-2</v>
      </c>
      <c r="K21" s="26">
        <f t="shared" si="1"/>
        <v>3.1E-2</v>
      </c>
      <c r="L21" s="28" t="s">
        <v>48</v>
      </c>
    </row>
    <row r="22" spans="1:12" ht="21.95" customHeight="1" x14ac:dyDescent="0.3">
      <c r="A22" s="23" t="s">
        <v>49</v>
      </c>
      <c r="B22" s="4"/>
      <c r="C22" s="24">
        <v>31250</v>
      </c>
      <c r="D22" s="25">
        <v>3.4000000000000002E-2</v>
      </c>
      <c r="E22" s="26">
        <v>0</v>
      </c>
      <c r="F22" s="27">
        <v>0.01</v>
      </c>
      <c r="G22" s="26">
        <v>4.4999999999999998E-2</v>
      </c>
      <c r="H22" s="25">
        <v>2.3E-2</v>
      </c>
      <c r="I22" s="26">
        <v>0</v>
      </c>
      <c r="J22" s="27">
        <v>8.9999999999999993E-3</v>
      </c>
      <c r="K22" s="26">
        <f t="shared" si="1"/>
        <v>3.2000000000000001E-2</v>
      </c>
      <c r="L22" s="28" t="s">
        <v>50</v>
      </c>
    </row>
    <row r="23" spans="1:12" ht="21.95" customHeight="1" x14ac:dyDescent="0.3">
      <c r="A23" s="31" t="s">
        <v>51</v>
      </c>
      <c r="B23" s="32"/>
      <c r="C23" s="33">
        <v>31260</v>
      </c>
      <c r="D23" s="34">
        <v>6.0999999999999999E-2</v>
      </c>
      <c r="E23" s="35">
        <v>1E-3</v>
      </c>
      <c r="F23" s="36">
        <v>1.7000000000000001E-2</v>
      </c>
      <c r="G23" s="35">
        <v>7.8E-2</v>
      </c>
      <c r="H23" s="34">
        <v>1.9E-2</v>
      </c>
      <c r="I23" s="35">
        <v>0</v>
      </c>
      <c r="J23" s="36">
        <v>1.4E-2</v>
      </c>
      <c r="K23" s="35">
        <f t="shared" si="1"/>
        <v>3.3000000000000002E-2</v>
      </c>
      <c r="L23" s="37" t="s">
        <v>52</v>
      </c>
    </row>
    <row r="24" spans="1:12" ht="3" customHeight="1" x14ac:dyDescent="0.3">
      <c r="I24" s="6" t="s">
        <v>53</v>
      </c>
    </row>
    <row r="25" spans="1:12" x14ac:dyDescent="0.3">
      <c r="A25" s="3" t="s">
        <v>54</v>
      </c>
      <c r="B25" s="6" t="s">
        <v>55</v>
      </c>
      <c r="H25" s="3" t="s">
        <v>56</v>
      </c>
      <c r="I25" s="6" t="s">
        <v>57</v>
      </c>
    </row>
    <row r="26" spans="1:12" ht="20.25" customHeight="1" x14ac:dyDescent="0.3">
      <c r="A26" s="3" t="s">
        <v>58</v>
      </c>
      <c r="B26" s="6" t="s">
        <v>59</v>
      </c>
      <c r="H26" s="3" t="s">
        <v>60</v>
      </c>
      <c r="I26" s="6" t="s">
        <v>61</v>
      </c>
      <c r="J26" s="4"/>
    </row>
    <row r="27" spans="1:12" x14ac:dyDescent="0.3">
      <c r="A27" s="3" t="s">
        <v>62</v>
      </c>
      <c r="B27" s="6" t="s">
        <v>63</v>
      </c>
      <c r="H27" s="3" t="s">
        <v>64</v>
      </c>
      <c r="I27" s="6" t="s">
        <v>65</v>
      </c>
    </row>
    <row r="28" spans="1:12" x14ac:dyDescent="0.3">
      <c r="A28" s="3"/>
    </row>
    <row r="29" spans="1:12" x14ac:dyDescent="0.3">
      <c r="A29" s="3"/>
    </row>
  </sheetData>
  <mergeCells count="7">
    <mergeCell ref="A7:B7"/>
    <mergeCell ref="A4:B6"/>
    <mergeCell ref="D4:G4"/>
    <mergeCell ref="H4:K4"/>
    <mergeCell ref="L4:L6"/>
    <mergeCell ref="G5:G6"/>
    <mergeCell ref="K5:K6"/>
  </mergeCells>
  <conditionalFormatting sqref="A1:A2"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  <cfRule type="dataBar" priority="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{C1DA1A47-2A1C-40D6-A7F1-A7EAAF7B58C6}</x14:id>
        </ext>
      </extLst>
    </cfRule>
  </conditionalFormatting>
  <conditionalFormatting sqref="C26:C29">
    <cfRule type="containsText" dxfId="0" priority="7" operator="containsText" text="3200">
      <formula>NOT(ISERROR(SEARCH("3200",C26)))</formula>
    </cfRule>
  </conditionalFormatting>
  <conditionalFormatting sqref="A27:A29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  <cfRule type="dataBar" priority="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{F306FCD9-E5FC-4F2A-8749-8C32E353CFBC}</x14:id>
        </ext>
      </extLst>
    </cfRule>
  </conditionalFormatting>
  <conditionalFormatting sqref="A25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  <cfRule type="dataBar" priority="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{199CABC4-7BA9-4B9D-AEE1-7A8309DCE1F1}</x14:id>
        </ext>
      </extLst>
    </cfRule>
  </conditionalFormatting>
  <conditionalFormatting sqref="A26:A27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{4F4049CA-69D4-4BD4-82A0-BC8D48366F81}</x14:id>
        </ext>
      </extLst>
    </cfRule>
  </conditionalFormatting>
  <pageMargins left="0.55118110236220474" right="0.35433070866141736" top="0.78740157480314965" bottom="0.59055118110236227" header="0.51181102362204722" footer="0.51181102362204722"/>
  <pageSetup paperSize="9" scale="88" orientation="landscape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C1DA1A47-2A1C-40D6-A7F1-A7EAAF7B58C6}">
            <x14:dataBar minLength="0" maxLength="100" negativeBarColorSameAsPositive="1" axisPosition="none">
              <x14:cfvo type="min"/>
              <x14:cfvo type="max"/>
            </x14:dataBar>
          </x14:cfRule>
          <xm:sqref>A1:A2</xm:sqref>
        </x14:conditionalFormatting>
        <x14:conditionalFormatting xmlns:xm="http://schemas.microsoft.com/office/excel/2006/main">
          <x14:cfRule type="dataBar" id="{F306FCD9-E5FC-4F2A-8749-8C32E353CFBC}">
            <x14:dataBar minLength="0" maxLength="100" negativeBarColorSameAsPositive="1" axisPosition="none">
              <x14:cfvo type="min"/>
              <x14:cfvo type="max"/>
            </x14:dataBar>
          </x14:cfRule>
          <xm:sqref>A27:A29</xm:sqref>
        </x14:conditionalFormatting>
        <x14:conditionalFormatting xmlns:xm="http://schemas.microsoft.com/office/excel/2006/main">
          <x14:cfRule type="dataBar" id="{199CABC4-7BA9-4B9D-AEE1-7A8309DCE1F1}">
            <x14:dataBar minLength="0" maxLength="100" negativeBarColorSameAsPositive="1" axisPosition="none">
              <x14:cfvo type="min"/>
              <x14:cfvo type="max"/>
            </x14:dataBar>
          </x14:cfRule>
          <xm:sqref>A25</xm:sqref>
        </x14:conditionalFormatting>
        <x14:conditionalFormatting xmlns:xm="http://schemas.microsoft.com/office/excel/2006/main">
          <x14:cfRule type="dataBar" id="{4F4049CA-69D4-4BD4-82A0-BC8D48366F81}">
            <x14:dataBar minLength="0" maxLength="100" negativeBarColorSameAsPositive="1" axisPosition="none">
              <x14:cfvo type="min"/>
              <x14:cfvo type="max"/>
            </x14:dataBar>
          </x14:cfRule>
          <xm:sqref>A26:A27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T-13.2</vt:lpstr>
      <vt:lpstr>'T-13.2'!Print_Area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WIN-7</dc:creator>
  <cp:lastModifiedBy>WIN-7</cp:lastModifiedBy>
  <dcterms:created xsi:type="dcterms:W3CDTF">2015-05-20T06:37:37Z</dcterms:created>
  <dcterms:modified xsi:type="dcterms:W3CDTF">2015-05-20T06:38:03Z</dcterms:modified>
</cp:coreProperties>
</file>