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New folder\"/>
    </mc:Choice>
  </mc:AlternateContent>
  <bookViews>
    <workbookView xWindow="0" yWindow="0" windowWidth="19200" windowHeight="11640"/>
  </bookViews>
  <sheets>
    <sheet name="T-2.2" sheetId="1" r:id="rId1"/>
  </sheets>
  <definedNames>
    <definedName name="_xlnm.Print_Area" localSheetId="0">'T-2.2'!$A$1:$Q$33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F25" i="1"/>
  <c r="E25" i="1"/>
  <c r="M19" i="1"/>
  <c r="L19" i="1"/>
  <c r="K19" i="1"/>
  <c r="J19" i="1"/>
  <c r="I19" i="1"/>
  <c r="H19" i="1"/>
  <c r="G19" i="1"/>
  <c r="F19" i="1"/>
  <c r="E19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<sst xmlns="http://schemas.openxmlformats.org/spreadsheetml/2006/main" count="63" uniqueCount="44">
  <si>
    <t xml:space="preserve">ตาราง </t>
  </si>
  <si>
    <t>ประชากรอายุ 15 ปีขึ้นไป จำแนกตามสถานภาพแรงงาน เป็นรายไตรมาส พ.ศ.2554-2556</t>
  </si>
  <si>
    <t>Table</t>
  </si>
  <si>
    <t>Population Aged 15 Years and Over  by Labour Force Status and Quarterly: 2011-2013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</si>
  <si>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</si>
  <si>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</si>
  <si>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</si>
  <si>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</si>
  <si>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</si>
  <si>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</si>
  <si>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</si>
  <si>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</si>
  <si>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</si>
  <si>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</si>
  <si>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</si>
  <si>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</si>
  <si>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</si>
  <si>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</si>
  <si>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</si>
  <si>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</si>
  <si>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</si>
  <si>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</si>
  <si>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</si>
  <si>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</si>
  <si>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</si>
  <si>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</si>
  <si>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</si>
  <si>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</si>
  <si>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</si>
  <si>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</si>
  <si>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2011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</si>
  <si>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</si>
  <si>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</si>
  <si>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</si>
  <si>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</si>
  <si>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</si>
  <si>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</si>
  <si>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</si>
  <si>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</si>
  <si>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2012</t>
  </si>
  <si>
    <t xml:space="preserve">           ไตรมาสที่ 1</t>
  </si>
  <si>
    <t xml:space="preserve">  2013</t>
  </si>
  <si>
    <t xml:space="preserve">           ที่มา:  สำรวจภาวะการทำงานของประชากร พ.ศ. 2554-2556  ระดับจังหวัด  สำนักงานสถิติแห่งชาติ</t>
  </si>
  <si>
    <t xml:space="preserve">       Source:  Labour Force Survey: 2011-2013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</si>
</sst>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\ "/>
    <numFmt numFmtId="188" formatCode="#,##0\ \ 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/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13" xfId="0" applyFont="1" applyBorder="1"/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88" fontId="1" fillId="0" borderId="7" xfId="0" applyNumberFormat="1" applyFont="1" applyBorder="1" applyAlignment="1">
      <alignment vertical="center"/>
    </xf>
    <xf numFmtId="0" fontId="2" fillId="0" borderId="8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88" fontId="2" fillId="0" borderId="7" xfId="0" applyNumberFormat="1" applyFont="1" applyBorder="1" applyAlignment="1">
      <alignment vertical="center"/>
    </xf>
    <xf numFmtId="188" fontId="2" fillId="0" borderId="8" xfId="0" applyNumberFormat="1" applyFont="1" applyBorder="1" applyAlignment="1">
      <alignment vertical="center"/>
    </xf>
    <xf numFmtId="188" fontId="2" fillId="0" borderId="13" xfId="0" applyNumberFormat="1" applyFont="1" applyBorder="1" applyAlignment="1">
      <alignment vertical="center"/>
    </xf>
    <xf numFmtId="0" fontId="2" fillId="0" borderId="8" xfId="0" applyFont="1" applyBorder="1"/>
    <xf numFmtId="188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88" fontId="2" fillId="0" borderId="7" xfId="0" applyNumberFormat="1" applyFont="1" applyBorder="1" applyAlignment="1"/>
    <xf numFmtId="188" fontId="2" fillId="0" borderId="0" xfId="0" applyNumberFormat="1" applyFont="1" applyBorder="1" applyAlignment="1"/>
    <xf numFmtId="188" fontId="2" fillId="0" borderId="8" xfId="0" applyNumberFormat="1" applyFont="1" applyBorder="1" applyAlignment="1"/>
    <xf numFmtId="188" fontId="2" fillId="0" borderId="13" xfId="0" applyNumberFormat="1" applyFont="1" applyBorder="1" applyAlignment="1"/>
    <xf numFmtId="3" fontId="1" fillId="0" borderId="0" xfId="0" applyNumberFormat="1" applyFont="1" applyAlignment="1">
      <alignment horizontal="right"/>
    </xf>
    <xf numFmtId="0" fontId="1" fillId="0" borderId="13" xfId="0" applyFont="1" applyBorder="1"/>
    <xf numFmtId="0" fontId="1" fillId="0" borderId="8" xfId="0" applyFont="1" applyBorder="1"/>
    <xf numFmtId="0" fontId="1" fillId="0" borderId="7" xfId="0" applyFont="1" applyBorder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534275" y="0"/>
          <a:ext cx="971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14</xdr:col>
      <xdr:colOff>1504950</xdr:colOff>
      <xdr:row>0</xdr:row>
      <xdr:rowOff>0</xdr:rowOff>
    </xdr:from>
    <xdr:to>
      <xdr:col>15</xdr:col>
      <xdr:colOff>247650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58350" y="0"/>
          <a:ext cx="1524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17</xdr:col>
      <xdr:colOff>171450</xdr:colOff>
      <xdr:row>32</xdr:row>
      <xdr:rowOff>190500</xdr:rowOff>
    </xdr:to>
    <xdr:grpSp>
      <xdr:nvGrpSpPr>
        <xdr:cNvPr id="4" name="Group 142"/>
        <xdr:cNvGrpSpPr>
          <a:grpSpLocks/>
        </xdr:cNvGrpSpPr>
      </xdr:nvGrpSpPr>
      <xdr:grpSpPr bwMode="auto">
        <a:xfrm>
          <a:off x="9658350" y="0"/>
          <a:ext cx="600075" cy="6686550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3"/>
            <a:ext cx="32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4"/>
  <sheetViews>
    <sheetView showGridLines="0" tabSelected="1" zoomScaleNormal="100" workbookViewId="0">
      <selection activeCell="N5" sqref="N5:O11"/>
    </sheetView>
  </sheetViews>
  <sheetFormatPr defaultRowHeight="18.75" x14ac:dyDescent="0.3"/>
  <cols>
    <col min="1" max="1" width="1.7109375" style="25" customWidth="1"/>
    <col min="2" max="2" width="5.5703125" style="25" customWidth="1"/>
    <col min="3" max="3" width="4.85546875" style="25" customWidth="1"/>
    <col min="4" max="4" width="4.5703125" style="25" customWidth="1"/>
    <col min="5" max="8" width="11.28515625" style="25" customWidth="1"/>
    <col min="9" max="9" width="17.28515625" style="25" customWidth="1"/>
    <col min="10" max="12" width="11.28515625" style="25" customWidth="1"/>
    <col min="13" max="13" width="14.5703125" style="25" customWidth="1"/>
    <col min="14" max="14" width="2.7109375" style="25" customWidth="1"/>
    <col min="15" max="15" width="14.5703125" style="25" customWidth="1"/>
    <col min="16" max="16" width="2.28515625" style="25" customWidth="1"/>
    <col min="17" max="17" width="4.140625" style="25" customWidth="1"/>
    <col min="18" max="16384" width="9.140625" style="25"/>
  </cols>
  <sheetData>
    <row r="1" spans="1:16" s="1" customFormat="1" x14ac:dyDescent="0.3">
      <c r="B1" s="1" t="s">
        <v>0</v>
      </c>
      <c r="C1" s="2">
        <v>2.2000000000000002</v>
      </c>
      <c r="D1" s="1" t="s">
        <v>1</v>
      </c>
    </row>
    <row r="2" spans="1:16" s="1" customFormat="1" x14ac:dyDescent="0.3">
      <c r="B2" s="1" t="s">
        <v>2</v>
      </c>
      <c r="C2" s="2">
        <v>2.2000000000000002</v>
      </c>
      <c r="D2" s="1" t="s">
        <v>3</v>
      </c>
      <c r="O2" s="3"/>
    </row>
    <row r="3" spans="1:16" s="1" customFormat="1" ht="7.5" customHeight="1" x14ac:dyDescent="0.3">
      <c r="C3" s="4"/>
      <c r="O3" s="3"/>
    </row>
    <row r="4" spans="1:16" s="1" customFormat="1" ht="15.75" customHeight="1" x14ac:dyDescent="0.3">
      <c r="C4" s="4"/>
      <c r="O4" s="5"/>
      <c r="P4" s="6"/>
    </row>
    <row r="5" spans="1:16" s="14" customFormat="1" ht="20.25" customHeight="1" x14ac:dyDescent="0.3">
      <c r="A5" s="7" t="s">
        <v>4</v>
      </c>
      <c r="B5" s="7"/>
      <c r="C5" s="7"/>
      <c r="D5" s="8"/>
      <c r="E5" s="9" t="s">
        <v>5</v>
      </c>
      <c r="F5" s="10"/>
      <c r="G5" s="10"/>
      <c r="H5" s="10"/>
      <c r="I5" s="10"/>
      <c r="J5" s="10"/>
      <c r="K5" s="10"/>
      <c r="L5" s="10"/>
      <c r="M5" s="11"/>
      <c r="N5" s="12" t="s">
        <v>6</v>
      </c>
      <c r="O5" s="13"/>
    </row>
    <row r="6" spans="1:16" ht="18.75" customHeight="1" x14ac:dyDescent="0.3">
      <c r="A6" s="15"/>
      <c r="B6" s="15"/>
      <c r="C6" s="15"/>
      <c r="D6" s="16"/>
      <c r="E6" s="17" t="s">
        <v>7</v>
      </c>
      <c r="F6" s="18"/>
      <c r="G6" s="18"/>
      <c r="H6" s="18"/>
      <c r="I6" s="19"/>
      <c r="J6" s="20" t="s">
        <v>8</v>
      </c>
      <c r="K6" s="21"/>
      <c r="L6" s="21"/>
      <c r="M6" s="22"/>
      <c r="N6" s="23"/>
      <c r="O6" s="24"/>
      <c r="P6" s="14"/>
    </row>
    <row r="7" spans="1:16" ht="16.5" customHeight="1" x14ac:dyDescent="0.3">
      <c r="A7" s="15"/>
      <c r="B7" s="15"/>
      <c r="C7" s="15"/>
      <c r="D7" s="16"/>
      <c r="E7" s="26" t="s">
        <v>9</v>
      </c>
      <c r="F7" s="27"/>
      <c r="G7" s="27"/>
      <c r="H7" s="27"/>
      <c r="I7" s="28"/>
      <c r="J7" s="26" t="s">
        <v>10</v>
      </c>
      <c r="K7" s="27"/>
      <c r="L7" s="27"/>
      <c r="M7" s="28"/>
      <c r="N7" s="23"/>
      <c r="O7" s="24"/>
      <c r="P7" s="14"/>
    </row>
    <row r="8" spans="1:16" ht="17.25" customHeight="1" x14ac:dyDescent="0.3">
      <c r="A8" s="15"/>
      <c r="B8" s="15"/>
      <c r="C8" s="15"/>
      <c r="D8" s="16"/>
      <c r="E8" s="29"/>
      <c r="F8" s="30" t="s">
        <v>11</v>
      </c>
      <c r="G8" s="7"/>
      <c r="H8" s="8"/>
      <c r="I8" s="31" t="s">
        <v>12</v>
      </c>
      <c r="J8" s="32"/>
      <c r="K8" s="32"/>
      <c r="L8" s="33"/>
      <c r="M8" s="32"/>
      <c r="N8" s="23"/>
      <c r="O8" s="24"/>
      <c r="P8" s="14"/>
    </row>
    <row r="9" spans="1:16" ht="18.75" customHeight="1" x14ac:dyDescent="0.3">
      <c r="A9" s="15"/>
      <c r="B9" s="15"/>
      <c r="C9" s="15"/>
      <c r="D9" s="16"/>
      <c r="E9" s="34" t="s">
        <v>13</v>
      </c>
      <c r="F9" s="35" t="s">
        <v>14</v>
      </c>
      <c r="G9" s="36"/>
      <c r="H9" s="37"/>
      <c r="I9" s="38" t="s">
        <v>15</v>
      </c>
      <c r="J9" s="34" t="s">
        <v>13</v>
      </c>
      <c r="K9" s="38" t="s">
        <v>16</v>
      </c>
      <c r="L9" s="39" t="s">
        <v>17</v>
      </c>
      <c r="M9" s="38" t="s">
        <v>18</v>
      </c>
      <c r="N9" s="23"/>
      <c r="O9" s="24"/>
      <c r="P9" s="14"/>
    </row>
    <row r="10" spans="1:16" ht="16.5" customHeight="1" x14ac:dyDescent="0.3">
      <c r="A10" s="15"/>
      <c r="B10" s="15"/>
      <c r="C10" s="15"/>
      <c r="D10" s="16"/>
      <c r="E10" s="38" t="s">
        <v>19</v>
      </c>
      <c r="F10" s="40" t="s">
        <v>13</v>
      </c>
      <c r="G10" s="38" t="s">
        <v>20</v>
      </c>
      <c r="H10" s="38" t="s">
        <v>21</v>
      </c>
      <c r="I10" s="38" t="s">
        <v>22</v>
      </c>
      <c r="J10" s="38" t="s">
        <v>19</v>
      </c>
      <c r="K10" s="38" t="s">
        <v>23</v>
      </c>
      <c r="L10" s="38" t="s">
        <v>24</v>
      </c>
      <c r="M10" s="38" t="s">
        <v>25</v>
      </c>
      <c r="N10" s="23"/>
      <c r="O10" s="24"/>
      <c r="P10" s="14"/>
    </row>
    <row r="11" spans="1:16" ht="16.5" customHeight="1" x14ac:dyDescent="0.3">
      <c r="A11" s="41"/>
      <c r="B11" s="41"/>
      <c r="C11" s="41"/>
      <c r="D11" s="42"/>
      <c r="E11" s="43"/>
      <c r="F11" s="44" t="s">
        <v>19</v>
      </c>
      <c r="G11" s="44" t="s">
        <v>26</v>
      </c>
      <c r="H11" s="44" t="s">
        <v>27</v>
      </c>
      <c r="I11" s="44" t="s">
        <v>28</v>
      </c>
      <c r="J11" s="44"/>
      <c r="K11" s="44" t="s">
        <v>29</v>
      </c>
      <c r="L11" s="44"/>
      <c r="M11" s="44"/>
      <c r="N11" s="45"/>
      <c r="O11" s="46"/>
      <c r="P11" s="14"/>
    </row>
    <row r="12" spans="1:16" s="14" customFormat="1" ht="5.25" customHeight="1" x14ac:dyDescent="0.3">
      <c r="A12" s="47"/>
      <c r="B12" s="47"/>
      <c r="C12" s="47"/>
      <c r="D12" s="47"/>
      <c r="E12" s="48"/>
      <c r="F12" s="34"/>
      <c r="G12" s="34"/>
      <c r="H12" s="34"/>
      <c r="I12" s="49"/>
      <c r="J12" s="50"/>
      <c r="K12" s="50"/>
      <c r="L12" s="50"/>
      <c r="M12" s="34"/>
      <c r="N12" s="51"/>
      <c r="O12" s="52"/>
    </row>
    <row r="13" spans="1:16" s="1" customFormat="1" ht="16.5" customHeight="1" x14ac:dyDescent="0.3">
      <c r="A13" s="53">
        <v>2554</v>
      </c>
      <c r="B13" s="54"/>
      <c r="C13" s="54"/>
      <c r="D13" s="54"/>
      <c r="E13" s="55">
        <f>(E14+E15+E16+E17)/4</f>
        <v>889421.75</v>
      </c>
      <c r="F13" s="55">
        <f t="shared" ref="F13:M13" si="0">(F14+F15+F16+F17)/4</f>
        <v>865647.5</v>
      </c>
      <c r="G13" s="55">
        <f t="shared" si="0"/>
        <v>858610.75</v>
      </c>
      <c r="H13" s="55">
        <f t="shared" si="0"/>
        <v>7036.75</v>
      </c>
      <c r="I13" s="55">
        <f t="shared" si="0"/>
        <v>23774.25</v>
      </c>
      <c r="J13" s="55">
        <f t="shared" si="0"/>
        <v>402469.75</v>
      </c>
      <c r="K13" s="55">
        <f t="shared" si="0"/>
        <v>112243.25</v>
      </c>
      <c r="L13" s="55">
        <f t="shared" si="0"/>
        <v>108656.5</v>
      </c>
      <c r="M13" s="55">
        <f t="shared" si="0"/>
        <v>181570</v>
      </c>
      <c r="N13" s="56" t="s">
        <v>30</v>
      </c>
      <c r="O13" s="57"/>
      <c r="P13" s="25"/>
    </row>
    <row r="14" spans="1:16" s="1" customFormat="1" ht="17.25" customHeight="1" x14ac:dyDescent="0.3">
      <c r="A14" s="53" t="s">
        <v>31</v>
      </c>
      <c r="B14" s="54"/>
      <c r="C14" s="54"/>
      <c r="D14" s="54"/>
      <c r="E14" s="58">
        <v>851113</v>
      </c>
      <c r="F14" s="59">
        <v>811573</v>
      </c>
      <c r="G14" s="59">
        <v>796385</v>
      </c>
      <c r="H14" s="59">
        <v>15188</v>
      </c>
      <c r="I14" s="60">
        <v>39540</v>
      </c>
      <c r="J14" s="58">
        <v>434796</v>
      </c>
      <c r="K14" s="58">
        <v>147256</v>
      </c>
      <c r="L14" s="58">
        <v>116540</v>
      </c>
      <c r="M14" s="59">
        <v>171000</v>
      </c>
      <c r="N14" s="61"/>
      <c r="O14" s="14" t="s">
        <v>32</v>
      </c>
      <c r="P14" s="25"/>
    </row>
    <row r="15" spans="1:16" s="1" customFormat="1" ht="17.25" customHeight="1" x14ac:dyDescent="0.3">
      <c r="A15" s="53" t="s">
        <v>33</v>
      </c>
      <c r="B15" s="54"/>
      <c r="C15" s="54"/>
      <c r="D15" s="54"/>
      <c r="E15" s="58">
        <v>861828</v>
      </c>
      <c r="F15" s="59">
        <v>840430</v>
      </c>
      <c r="G15" s="59">
        <v>835684</v>
      </c>
      <c r="H15" s="59">
        <v>4746</v>
      </c>
      <c r="I15" s="60">
        <v>21398</v>
      </c>
      <c r="J15" s="58">
        <v>428109</v>
      </c>
      <c r="K15" s="58">
        <v>132129</v>
      </c>
      <c r="L15" s="58">
        <v>90704</v>
      </c>
      <c r="M15" s="59">
        <v>205276</v>
      </c>
      <c r="N15" s="61"/>
      <c r="O15" s="14" t="s">
        <v>34</v>
      </c>
      <c r="P15" s="14"/>
    </row>
    <row r="16" spans="1:16" ht="17.25" customHeight="1" x14ac:dyDescent="0.3">
      <c r="A16" s="53" t="s">
        <v>35</v>
      </c>
      <c r="B16" s="54"/>
      <c r="C16" s="54"/>
      <c r="D16" s="54"/>
      <c r="E16" s="58">
        <v>904890</v>
      </c>
      <c r="F16" s="59">
        <v>900716</v>
      </c>
      <c r="G16" s="59">
        <v>897146</v>
      </c>
      <c r="H16" s="59">
        <v>3570</v>
      </c>
      <c r="I16" s="60">
        <v>4174</v>
      </c>
      <c r="J16" s="58">
        <v>389035</v>
      </c>
      <c r="K16" s="58">
        <v>100517</v>
      </c>
      <c r="L16" s="58">
        <v>113413</v>
      </c>
      <c r="M16" s="59">
        <v>175105</v>
      </c>
      <c r="N16" s="61"/>
      <c r="O16" s="14" t="s">
        <v>36</v>
      </c>
      <c r="P16" s="14"/>
    </row>
    <row r="17" spans="1:16" ht="17.25" customHeight="1" x14ac:dyDescent="0.3">
      <c r="A17" s="53" t="s">
        <v>37</v>
      </c>
      <c r="B17" s="54"/>
      <c r="C17" s="54"/>
      <c r="D17" s="54"/>
      <c r="E17" s="60">
        <v>939856</v>
      </c>
      <c r="F17" s="62">
        <v>909871</v>
      </c>
      <c r="G17" s="59">
        <v>905228</v>
      </c>
      <c r="H17" s="59">
        <v>4643</v>
      </c>
      <c r="I17" s="60">
        <v>29985</v>
      </c>
      <c r="J17" s="58">
        <v>357939</v>
      </c>
      <c r="K17" s="58">
        <v>69071</v>
      </c>
      <c r="L17" s="58">
        <v>113969</v>
      </c>
      <c r="M17" s="59">
        <v>174899</v>
      </c>
      <c r="N17" s="61"/>
      <c r="O17" s="14" t="s">
        <v>38</v>
      </c>
      <c r="P17" s="14"/>
    </row>
    <row r="18" spans="1:16" ht="6" customHeight="1" x14ac:dyDescent="0.3">
      <c r="A18" s="63"/>
      <c r="B18" s="63"/>
      <c r="C18" s="63"/>
      <c r="D18" s="64"/>
      <c r="E18" s="58"/>
      <c r="F18" s="62"/>
      <c r="G18" s="59"/>
      <c r="H18" s="59"/>
      <c r="I18" s="60"/>
      <c r="J18" s="58"/>
      <c r="K18" s="58"/>
      <c r="L18" s="58"/>
      <c r="M18" s="59"/>
      <c r="N18" s="61"/>
      <c r="O18" s="14"/>
      <c r="P18" s="14"/>
    </row>
    <row r="19" spans="1:16" ht="16.5" customHeight="1" x14ac:dyDescent="0.3">
      <c r="A19" s="53">
        <v>2555</v>
      </c>
      <c r="B19" s="54"/>
      <c r="C19" s="54"/>
      <c r="D19" s="54"/>
      <c r="E19" s="55">
        <f>(E20+E21+E22+E23)/4</f>
        <v>873887.75</v>
      </c>
      <c r="F19" s="55">
        <f t="shared" ref="F19:M19" si="1">(F20+F21+F22+F23)/4</f>
        <v>866623</v>
      </c>
      <c r="G19" s="55">
        <f t="shared" si="1"/>
        <v>836496.75</v>
      </c>
      <c r="H19" s="55">
        <f t="shared" si="1"/>
        <v>7376</v>
      </c>
      <c r="I19" s="55">
        <f t="shared" si="1"/>
        <v>30014.75</v>
      </c>
      <c r="J19" s="55">
        <f t="shared" si="1"/>
        <v>435258.75</v>
      </c>
      <c r="K19" s="55">
        <f t="shared" si="1"/>
        <v>127991.25</v>
      </c>
      <c r="L19" s="55">
        <f t="shared" si="1"/>
        <v>105532.75</v>
      </c>
      <c r="M19" s="55">
        <f t="shared" si="1"/>
        <v>201735.25</v>
      </c>
      <c r="N19" s="56" t="s">
        <v>39</v>
      </c>
      <c r="O19" s="57"/>
      <c r="P19" s="14"/>
    </row>
    <row r="20" spans="1:16" ht="17.25" customHeight="1" x14ac:dyDescent="0.3">
      <c r="A20" s="53" t="s">
        <v>40</v>
      </c>
      <c r="B20" s="54"/>
      <c r="C20" s="54"/>
      <c r="D20" s="54"/>
      <c r="E20" s="58">
        <v>857951</v>
      </c>
      <c r="F20" s="59">
        <v>878015</v>
      </c>
      <c r="G20" s="59">
        <v>775660</v>
      </c>
      <c r="H20" s="59">
        <v>11354</v>
      </c>
      <c r="I20" s="60">
        <v>70937</v>
      </c>
      <c r="J20" s="58">
        <v>443758</v>
      </c>
      <c r="K20" s="58">
        <v>153902</v>
      </c>
      <c r="L20" s="58">
        <v>108832</v>
      </c>
      <c r="M20" s="59">
        <v>181024</v>
      </c>
      <c r="N20" s="61"/>
      <c r="O20" s="14" t="s">
        <v>32</v>
      </c>
      <c r="P20" s="14"/>
    </row>
    <row r="21" spans="1:16" ht="17.25" customHeight="1" x14ac:dyDescent="0.3">
      <c r="A21" s="53" t="s">
        <v>33</v>
      </c>
      <c r="B21" s="54"/>
      <c r="C21" s="54"/>
      <c r="D21" s="54"/>
      <c r="E21" s="58">
        <v>880825</v>
      </c>
      <c r="F21" s="59">
        <v>851000</v>
      </c>
      <c r="G21" s="59">
        <v>839546</v>
      </c>
      <c r="H21" s="59">
        <v>11454</v>
      </c>
      <c r="I21" s="60">
        <v>29825</v>
      </c>
      <c r="J21" s="58">
        <v>424856</v>
      </c>
      <c r="K21" s="58">
        <v>112834</v>
      </c>
      <c r="L21" s="58">
        <v>99833</v>
      </c>
      <c r="M21" s="59">
        <v>212189</v>
      </c>
      <c r="N21" s="61"/>
      <c r="O21" s="14" t="s">
        <v>34</v>
      </c>
      <c r="P21" s="14"/>
    </row>
    <row r="22" spans="1:16" ht="17.25" customHeight="1" x14ac:dyDescent="0.3">
      <c r="A22" s="6" t="s">
        <v>35</v>
      </c>
      <c r="B22" s="6"/>
      <c r="C22" s="6"/>
      <c r="D22" s="65"/>
      <c r="E22" s="58">
        <v>858674</v>
      </c>
      <c r="F22" s="59">
        <v>850427</v>
      </c>
      <c r="G22" s="59">
        <v>846370</v>
      </c>
      <c r="H22" s="59">
        <v>4056</v>
      </c>
      <c r="I22" s="60">
        <v>8247</v>
      </c>
      <c r="J22" s="58">
        <v>452141</v>
      </c>
      <c r="K22" s="58">
        <v>117619</v>
      </c>
      <c r="L22" s="58">
        <v>113236</v>
      </c>
      <c r="M22" s="59">
        <v>221287</v>
      </c>
      <c r="N22" s="61"/>
      <c r="O22" s="14" t="s">
        <v>36</v>
      </c>
      <c r="P22" s="14"/>
    </row>
    <row r="23" spans="1:16" ht="17.25" customHeight="1" x14ac:dyDescent="0.3">
      <c r="A23" s="6" t="s">
        <v>37</v>
      </c>
      <c r="B23" s="6"/>
      <c r="C23" s="6"/>
      <c r="D23" s="65"/>
      <c r="E23" s="60">
        <v>898101</v>
      </c>
      <c r="F23" s="60">
        <v>887050</v>
      </c>
      <c r="G23" s="60">
        <v>884411</v>
      </c>
      <c r="H23" s="60">
        <v>2640</v>
      </c>
      <c r="I23" s="60">
        <v>11050</v>
      </c>
      <c r="J23" s="60">
        <v>420280</v>
      </c>
      <c r="K23" s="60">
        <v>127610</v>
      </c>
      <c r="L23" s="60">
        <v>100230</v>
      </c>
      <c r="M23" s="60">
        <v>192441</v>
      </c>
      <c r="N23" s="61"/>
      <c r="O23" s="14" t="s">
        <v>38</v>
      </c>
      <c r="P23" s="14"/>
    </row>
    <row r="24" spans="1:16" ht="6" customHeight="1" x14ac:dyDescent="0.3">
      <c r="A24" s="66"/>
      <c r="B24" s="66"/>
      <c r="C24" s="67"/>
      <c r="D24" s="68"/>
      <c r="E24" s="69"/>
      <c r="F24" s="70"/>
      <c r="G24" s="71"/>
      <c r="H24" s="71"/>
      <c r="I24" s="72"/>
      <c r="J24" s="69"/>
      <c r="K24" s="69"/>
      <c r="L24" s="69"/>
      <c r="M24" s="71"/>
      <c r="N24" s="61"/>
      <c r="O24" s="14"/>
      <c r="P24" s="14"/>
    </row>
    <row r="25" spans="1:16" ht="16.5" customHeight="1" x14ac:dyDescent="0.3">
      <c r="A25" s="53">
        <v>2556</v>
      </c>
      <c r="B25" s="54"/>
      <c r="C25" s="54"/>
      <c r="D25" s="54"/>
      <c r="E25" s="55">
        <f>(E26+E27+E28+E29)/4</f>
        <v>878305.83250000002</v>
      </c>
      <c r="F25" s="55">
        <f t="shared" ref="F25:M25" si="2">(F26+F27+F28+F29)/4</f>
        <v>864647.39500000002</v>
      </c>
      <c r="G25" s="55">
        <f t="shared" si="2"/>
        <v>857316.03249999997</v>
      </c>
      <c r="H25" s="55">
        <f t="shared" si="2"/>
        <v>7331.3649999999998</v>
      </c>
      <c r="I25" s="55">
        <f t="shared" si="2"/>
        <v>13658.4375</v>
      </c>
      <c r="J25" s="55">
        <f t="shared" si="2"/>
        <v>456457.41749999998</v>
      </c>
      <c r="K25" s="55">
        <f t="shared" si="2"/>
        <v>129715.73250000001</v>
      </c>
      <c r="L25" s="55">
        <f t="shared" si="2"/>
        <v>103559.9675</v>
      </c>
      <c r="M25" s="55">
        <f t="shared" si="2"/>
        <v>223181.71749999997</v>
      </c>
      <c r="N25" s="56" t="s">
        <v>41</v>
      </c>
      <c r="O25" s="57"/>
      <c r="P25" s="14"/>
    </row>
    <row r="26" spans="1:16" s="1" customFormat="1" ht="17.25" customHeight="1" x14ac:dyDescent="0.3">
      <c r="A26" s="53" t="s">
        <v>40</v>
      </c>
      <c r="B26" s="54"/>
      <c r="C26" s="54"/>
      <c r="D26" s="54"/>
      <c r="E26" s="72">
        <v>880369.81</v>
      </c>
      <c r="F26" s="72">
        <v>844176.54</v>
      </c>
      <c r="G26" s="72">
        <v>842335.32</v>
      </c>
      <c r="H26" s="72">
        <v>1841.22</v>
      </c>
      <c r="I26" s="72">
        <v>36193.279999999999</v>
      </c>
      <c r="J26" s="72">
        <v>445798.19</v>
      </c>
      <c r="K26" s="72">
        <v>125049.54</v>
      </c>
      <c r="L26" s="72">
        <v>123670.55</v>
      </c>
      <c r="M26" s="72">
        <v>197078.1</v>
      </c>
      <c r="N26" s="73"/>
      <c r="O26" s="14" t="s">
        <v>32</v>
      </c>
      <c r="P26" s="25"/>
    </row>
    <row r="27" spans="1:16" s="1" customFormat="1" ht="17.25" customHeight="1" x14ac:dyDescent="0.3">
      <c r="A27" s="53" t="s">
        <v>33</v>
      </c>
      <c r="B27" s="54"/>
      <c r="C27" s="54"/>
      <c r="D27" s="54"/>
      <c r="E27" s="72">
        <v>890269.71</v>
      </c>
      <c r="F27" s="72">
        <v>878295.02</v>
      </c>
      <c r="G27" s="72">
        <v>874533.98</v>
      </c>
      <c r="H27" s="72">
        <v>3761.05</v>
      </c>
      <c r="I27" s="72">
        <v>11974.69</v>
      </c>
      <c r="J27" s="72">
        <v>443915.29</v>
      </c>
      <c r="K27" s="72">
        <v>135370.13</v>
      </c>
      <c r="L27" s="72">
        <v>95438.29</v>
      </c>
      <c r="M27" s="72">
        <v>213106.87</v>
      </c>
      <c r="N27" s="14"/>
      <c r="O27" s="14" t="s">
        <v>34</v>
      </c>
      <c r="P27" s="25"/>
    </row>
    <row r="28" spans="1:16" s="1" customFormat="1" ht="17.25" customHeight="1" x14ac:dyDescent="0.3">
      <c r="A28" s="6" t="s">
        <v>35</v>
      </c>
      <c r="B28" s="6"/>
      <c r="C28" s="6"/>
      <c r="D28" s="65"/>
      <c r="E28" s="72">
        <v>867065.94</v>
      </c>
      <c r="F28" s="72">
        <v>862108.62</v>
      </c>
      <c r="G28" s="72">
        <v>851788.27</v>
      </c>
      <c r="H28" s="72">
        <v>10320.35</v>
      </c>
      <c r="I28" s="72">
        <v>4957.32</v>
      </c>
      <c r="J28" s="72">
        <v>472458.06</v>
      </c>
      <c r="K28" s="72">
        <v>127131.85</v>
      </c>
      <c r="L28" s="72">
        <v>100650.13</v>
      </c>
      <c r="M28" s="72">
        <v>244676.08</v>
      </c>
      <c r="N28" s="14"/>
      <c r="O28" s="14" t="s">
        <v>36</v>
      </c>
      <c r="P28" s="25"/>
    </row>
    <row r="29" spans="1:16" ht="17.25" customHeight="1" x14ac:dyDescent="0.3">
      <c r="A29" s="6" t="s">
        <v>37</v>
      </c>
      <c r="B29" s="6"/>
      <c r="C29" s="6"/>
      <c r="D29" s="65"/>
      <c r="E29" s="72">
        <v>875517.87</v>
      </c>
      <c r="F29" s="72">
        <v>874009.4</v>
      </c>
      <c r="G29" s="72">
        <v>860606.56</v>
      </c>
      <c r="H29" s="72">
        <v>13402.84</v>
      </c>
      <c r="I29" s="72">
        <v>1508.46</v>
      </c>
      <c r="J29" s="72">
        <v>463658.13</v>
      </c>
      <c r="K29" s="72">
        <v>131311.41</v>
      </c>
      <c r="L29" s="72">
        <v>94480.9</v>
      </c>
      <c r="M29" s="72">
        <v>237865.82</v>
      </c>
      <c r="N29" s="14"/>
      <c r="O29" s="14" t="s">
        <v>38</v>
      </c>
      <c r="P29" s="14"/>
    </row>
    <row r="30" spans="1:16" s="1" customFormat="1" ht="16.5" customHeight="1" x14ac:dyDescent="0.3">
      <c r="A30" s="57"/>
      <c r="B30" s="57"/>
      <c r="C30" s="57"/>
      <c r="D30" s="53"/>
      <c r="E30" s="74"/>
      <c r="F30" s="75"/>
      <c r="G30" s="75"/>
      <c r="H30" s="75"/>
      <c r="I30" s="74"/>
      <c r="J30" s="76"/>
      <c r="K30" s="76"/>
      <c r="L30" s="76"/>
      <c r="M30" s="75"/>
      <c r="N30" s="56"/>
      <c r="O30" s="57"/>
      <c r="P30" s="25"/>
    </row>
    <row r="31" spans="1:16" ht="17.25" customHeight="1" x14ac:dyDescent="0.3">
      <c r="A31" s="77"/>
      <c r="B31" s="77"/>
      <c r="C31" s="77"/>
      <c r="D31" s="78"/>
      <c r="E31" s="79"/>
      <c r="F31" s="80"/>
      <c r="G31" s="80"/>
      <c r="H31" s="80"/>
      <c r="I31" s="43"/>
      <c r="J31" s="79"/>
      <c r="K31" s="79"/>
      <c r="L31" s="79"/>
      <c r="M31" s="80"/>
      <c r="N31" s="80"/>
      <c r="O31" s="81"/>
      <c r="P31" s="14"/>
    </row>
    <row r="32" spans="1:16" ht="18.75" customHeight="1" x14ac:dyDescent="0.3">
      <c r="B32" s="82" t="s">
        <v>42</v>
      </c>
      <c r="F32" s="66"/>
      <c r="J32" s="82"/>
    </row>
    <row r="33" spans="2:8" ht="17.25" customHeight="1" x14ac:dyDescent="0.3">
      <c r="B33" s="82" t="s">
        <v>43</v>
      </c>
      <c r="D33" s="82"/>
      <c r="F33" s="82"/>
      <c r="G33" s="82"/>
      <c r="H33" s="82"/>
    </row>
    <row r="34" spans="2:8" ht="17.25" customHeight="1" x14ac:dyDescent="0.3">
      <c r="C34" s="82"/>
      <c r="D34" s="82"/>
      <c r="F34" s="82"/>
      <c r="G34" s="82"/>
      <c r="H34" s="82"/>
    </row>
  </sheetData>
  <mergeCells count="26">
    <mergeCell ref="A26:D26"/>
    <mergeCell ref="A27:D27"/>
    <mergeCell ref="A30:D30"/>
    <mergeCell ref="N30:O30"/>
    <mergeCell ref="A18:D18"/>
    <mergeCell ref="A19:D19"/>
    <mergeCell ref="N19:O19"/>
    <mergeCell ref="A20:D20"/>
    <mergeCell ref="A21:D21"/>
    <mergeCell ref="A25:D25"/>
    <mergeCell ref="N25:O25"/>
    <mergeCell ref="A13:D13"/>
    <mergeCell ref="N13:O13"/>
    <mergeCell ref="A14:D14"/>
    <mergeCell ref="A15:D15"/>
    <mergeCell ref="A16:D16"/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2015-05-20T05:05:56Z</dcterms:created>
  <dcterms:modified xsi:type="dcterms:W3CDTF">2015-05-20T05:06:11Z</dcterms:modified>
</cp:coreProperties>
</file>