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9.2" sheetId="1" r:id="rId1"/>
  </sheets>
  <definedNames>
    <definedName name="_xlnm.Print_Area" localSheetId="0">'T-19.2'!$A$1:$W$25</definedName>
  </definedNames>
  <calcPr calcId="125725"/>
</workbook>
</file>

<file path=xl/calcChain.xml><?xml version="1.0" encoding="utf-8"?>
<calcChain xmlns="http://schemas.openxmlformats.org/spreadsheetml/2006/main">
  <c r="F12" i="1"/>
  <c r="E12" s="1"/>
  <c r="G12"/>
  <c r="H12"/>
  <c r="I12"/>
  <c r="J12"/>
  <c r="K12"/>
  <c r="L12"/>
  <c r="E13"/>
  <c r="E14"/>
  <c r="E16"/>
  <c r="E17"/>
  <c r="E18"/>
  <c r="E19"/>
  <c r="E20"/>
  <c r="E21"/>
</calcChain>
</file>

<file path=xl/sharedStrings.xml><?xml version="1.0" encoding="utf-8"?>
<sst xmlns="http://schemas.openxmlformats.org/spreadsheetml/2006/main" count="157" uniqueCount="61">
  <si>
    <t>Regional Irrigation Office Sukhothai</t>
  </si>
  <si>
    <t>Source:</t>
  </si>
  <si>
    <t>โครงการชลประทานจังหวัดสุโขทัย</t>
  </si>
  <si>
    <t>ที่มา:</t>
  </si>
  <si>
    <t>Thung Saliam</t>
  </si>
  <si>
    <t>-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</si>
  <si>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</si>
  <si>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</si>
  <si>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</si>
  <si>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</si>
  <si>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</si>
  <si>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</si>
  <si>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</si>
  <si>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</si>
  <si>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</si>
  <si>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</si>
  <si>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</si>
  <si>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Khiri Mat</t>
  </si>
  <si>
    <t>คีรีมาศ</t>
  </si>
  <si>
    <t>Ban Dan Lan Hoi</t>
  </si>
  <si>
    <t>บ้านด่านลานหอย</t>
  </si>
  <si>
    <t>Maung Sukhothai</t>
  </si>
  <si>
    <t>เมืองสุโขทัย</t>
  </si>
  <si>
    <t>Total</t>
  </si>
  <si>
    <t>รวมยอด</t>
  </si>
  <si>
    <t>well</t>
  </si>
  <si>
    <t>ditch</t>
  </si>
  <si>
    <t>Pond</t>
  </si>
  <si>
    <t>wire</t>
  </si>
  <si>
    <t>Small</t>
  </si>
  <si>
    <t>Medium</t>
  </si>
  <si>
    <t>Hollow</t>
  </si>
  <si>
    <t>Artesian</t>
  </si>
  <si>
    <t>Canal,</t>
  </si>
  <si>
    <t>บึง</t>
  </si>
  <si>
    <t>Dam</t>
  </si>
  <si>
    <t>Concrete</t>
  </si>
  <si>
    <t>เล็ก</t>
  </si>
  <si>
    <t>กลาง</t>
  </si>
  <si>
    <t>น้ำตื้น</t>
  </si>
  <si>
    <t>บาดาล</t>
  </si>
  <si>
    <t>คลอง</t>
  </si>
  <si>
    <t>หนอง,</t>
  </si>
  <si>
    <t>ทำนบ</t>
  </si>
  <si>
    <t>คอนกรีต</t>
  </si>
  <si>
    <t>Reservior</t>
  </si>
  <si>
    <t>อำเภอ</t>
  </si>
  <si>
    <t>District</t>
  </si>
  <si>
    <t>บ่อ</t>
  </si>
  <si>
    <t>คู,</t>
  </si>
  <si>
    <t>สระ,</t>
  </si>
  <si>
    <t>ฝาย</t>
  </si>
  <si>
    <t>อ่างเก็บน้ำ</t>
  </si>
  <si>
    <t>รวม</t>
  </si>
  <si>
    <t>ประเภทแหล่งน้ำ Type of water resources</t>
  </si>
  <si>
    <t>2554 (2011)</t>
  </si>
  <si>
    <t>2553 (2010)</t>
  </si>
  <si>
    <t>NUMBER OF WATER RESOURCES BY TYPE OF WATER RESOURCES AND DISTRICT : 2011-2012</t>
  </si>
  <si>
    <t>TABLE</t>
  </si>
  <si>
    <t>จำนวนแหล่งน้ำ  จำแนกตามประเภทแหล่งน้ำ เป็นรายอำเภอ พ.ศ. 2554-2555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</si>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</sst>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5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0" fontId="2" fillId="0" borderId="3" xfId="0" applyFont="1" applyBorder="1"/>
    <xf numFmtId="0" fontId="2" fillId="0" borderId="0" xfId="0" applyFont="1" applyBorder="1" applyAlignment="1">
      <alignment horizontal="left" indent="1"/>
    </xf>
    <xf numFmtId="3" fontId="2" fillId="0" borderId="4" xfId="1" applyNumberFormat="1" applyFont="1" applyBorder="1" applyAlignment="1">
      <alignment horizontal="right" indent="1"/>
    </xf>
    <xf numFmtId="0" fontId="2" fillId="0" borderId="4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3" fontId="3" fillId="0" borderId="0" xfId="0" applyNumberFormat="1" applyFont="1" applyBorder="1" applyAlignment="1">
      <alignment horizontal="right" indent="1"/>
    </xf>
    <xf numFmtId="0" fontId="2" fillId="0" borderId="5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Border="1" applyAlignment="1">
      <alignment horizontal="center"/>
    </xf>
    <xf numFmtId="3" fontId="3" fillId="0" borderId="4" xfId="1" applyNumberFormat="1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2" fillId="0" borderId="10" xfId="0" applyFont="1" applyBorder="1"/>
    <xf numFmtId="0" fontId="2" fillId="0" borderId="14" xfId="0" applyFont="1" applyBorder="1"/>
    <xf numFmtId="0" fontId="3" fillId="0" borderId="0" xfId="0" applyFont="1" applyAlignment="1">
      <alignment horizont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25"/>
  <sheetViews>
    <sheetView showGridLines="0" tabSelected="1" workbookViewId="0">
      <selection activeCell="R25" sqref="R25"/>
    </sheetView>
  </sheetViews>
  <sheetFormatPr defaultRowHeight="21.75"/>
  <cols>
    <col min="1" max="1" width="2.7109375" style="1" customWidth="1"/>
    <col min="2" max="2" width="4.28515625" style="1" customWidth="1"/>
    <col min="3" max="3" width="6.42578125" style="1" customWidth="1"/>
    <col min="4" max="4" width="5.7109375" style="1" customWidth="1"/>
    <col min="5" max="5" width="7.7109375" style="1" customWidth="1"/>
    <col min="6" max="6" width="8" style="1" bestFit="1" customWidth="1"/>
    <col min="7" max="7" width="5.85546875" style="1" bestFit="1" customWidth="1"/>
    <col min="8" max="8" width="8.85546875" style="1" bestFit="1" customWidth="1"/>
    <col min="9" max="9" width="5.28515625" style="1" bestFit="1" customWidth="1"/>
    <col min="10" max="11" width="7.7109375" style="1" customWidth="1"/>
    <col min="12" max="12" width="8.140625" style="1" bestFit="1" customWidth="1"/>
    <col min="13" max="13" width="7" style="1" bestFit="1" customWidth="1"/>
    <col min="14" max="14" width="7.28515625" style="1" bestFit="1" customWidth="1"/>
    <col min="15" max="15" width="8" style="1" bestFit="1" customWidth="1"/>
    <col min="16" max="16" width="5.85546875" style="1" bestFit="1" customWidth="1"/>
    <col min="17" max="17" width="8.85546875" style="1" bestFit="1" customWidth="1"/>
    <col min="18" max="18" width="5.28515625" style="1" bestFit="1" customWidth="1"/>
    <col min="19" max="20" width="7.7109375" style="1" customWidth="1"/>
    <col min="21" max="21" width="8.140625" style="1" bestFit="1" customWidth="1"/>
    <col min="22" max="22" width="7" style="1" bestFit="1" customWidth="1"/>
    <col min="23" max="23" width="16.85546875" style="1" bestFit="1" customWidth="1"/>
    <col min="24" max="24" width="2.28515625" style="1" customWidth="1"/>
    <col min="25" max="25" width="4.140625" style="1" customWidth="1"/>
    <col min="26" max="16384" width="9.140625" style="1"/>
  </cols>
  <sheetData>
    <row r="1" spans="1:25" s="18" customFormat="1">
      <c r="C1" s="57"/>
    </row>
    <row r="2" spans="1:25" s="18" customFormat="1">
      <c r="A2" s="18" t="s">
        <v>60</v>
      </c>
      <c r="C2" s="57">
        <v>19.2</v>
      </c>
      <c r="D2" s="18" t="s">
        <v>59</v>
      </c>
    </row>
    <row r="3" spans="1:25" s="18" customFormat="1">
      <c r="A3" s="18" t="s">
        <v>58</v>
      </c>
      <c r="C3" s="57">
        <v>19.2</v>
      </c>
      <c r="D3" s="18" t="s">
        <v>57</v>
      </c>
    </row>
    <row r="4" spans="1:25">
      <c r="A4" s="5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5" ht="21.75" customHeight="1">
      <c r="A5" s="56"/>
      <c r="B5" s="56"/>
      <c r="C5" s="56"/>
      <c r="D5" s="56"/>
      <c r="E5" s="52" t="s">
        <v>56</v>
      </c>
      <c r="F5" s="51"/>
      <c r="G5" s="51"/>
      <c r="H5" s="51"/>
      <c r="I5" s="51"/>
      <c r="J5" s="51"/>
      <c r="K5" s="51"/>
      <c r="L5" s="51"/>
      <c r="M5" s="50"/>
      <c r="N5" s="52" t="s">
        <v>55</v>
      </c>
      <c r="O5" s="51"/>
      <c r="P5" s="51"/>
      <c r="Q5" s="51"/>
      <c r="R5" s="51"/>
      <c r="S5" s="51"/>
      <c r="T5" s="51"/>
      <c r="U5" s="51"/>
      <c r="V5" s="50"/>
      <c r="W5" s="55"/>
    </row>
    <row r="6" spans="1:25" s="18" customFormat="1" ht="24" customHeight="1">
      <c r="A6" s="38"/>
      <c r="B6" s="38"/>
      <c r="C6" s="38"/>
      <c r="D6" s="37"/>
      <c r="E6" s="54"/>
      <c r="F6" s="52" t="s">
        <v>54</v>
      </c>
      <c r="G6" s="51"/>
      <c r="H6" s="51"/>
      <c r="I6" s="51"/>
      <c r="J6" s="51"/>
      <c r="K6" s="51"/>
      <c r="L6" s="51"/>
      <c r="M6" s="50"/>
      <c r="N6" s="53"/>
      <c r="O6" s="52" t="s">
        <v>54</v>
      </c>
      <c r="P6" s="51"/>
      <c r="Q6" s="51"/>
      <c r="R6" s="51"/>
      <c r="S6" s="51"/>
      <c r="T6" s="51"/>
      <c r="U6" s="51"/>
      <c r="V6" s="50"/>
      <c r="W6" s="35"/>
      <c r="X6" s="1"/>
      <c r="Y6" s="1"/>
    </row>
    <row r="7" spans="1:25" s="18" customFormat="1" ht="24" customHeight="1">
      <c r="A7" s="38"/>
      <c r="B7" s="38"/>
      <c r="C7" s="38"/>
      <c r="D7" s="37"/>
      <c r="E7" s="36" t="s">
        <v>53</v>
      </c>
      <c r="F7" s="49" t="s">
        <v>52</v>
      </c>
      <c r="G7" s="48"/>
      <c r="H7" s="46" t="s">
        <v>51</v>
      </c>
      <c r="I7" s="46"/>
      <c r="J7" s="45" t="s">
        <v>50</v>
      </c>
      <c r="K7" s="45" t="s">
        <v>49</v>
      </c>
      <c r="L7" s="45" t="s">
        <v>48</v>
      </c>
      <c r="M7" s="45" t="s">
        <v>48</v>
      </c>
      <c r="N7" s="36" t="s">
        <v>53</v>
      </c>
      <c r="O7" s="47" t="s">
        <v>52</v>
      </c>
      <c r="P7" s="47"/>
      <c r="Q7" s="46" t="s">
        <v>51</v>
      </c>
      <c r="R7" s="46"/>
      <c r="S7" s="45" t="s">
        <v>50</v>
      </c>
      <c r="T7" s="45" t="s">
        <v>49</v>
      </c>
      <c r="U7" s="45" t="s">
        <v>48</v>
      </c>
      <c r="V7" s="45" t="s">
        <v>48</v>
      </c>
      <c r="W7" s="39" t="s">
        <v>47</v>
      </c>
      <c r="Y7" s="1"/>
    </row>
    <row r="8" spans="1:25" s="18" customFormat="1" ht="24" customHeight="1">
      <c r="A8" s="44" t="s">
        <v>46</v>
      </c>
      <c r="B8" s="44"/>
      <c r="C8" s="44"/>
      <c r="D8" s="43"/>
      <c r="E8" s="36" t="s">
        <v>23</v>
      </c>
      <c r="F8" s="42" t="s">
        <v>45</v>
      </c>
      <c r="G8" s="41"/>
      <c r="H8" s="36" t="s">
        <v>44</v>
      </c>
      <c r="I8" s="36" t="s">
        <v>43</v>
      </c>
      <c r="J8" s="36" t="s">
        <v>42</v>
      </c>
      <c r="K8" s="36" t="s">
        <v>41</v>
      </c>
      <c r="L8" s="36" t="s">
        <v>40</v>
      </c>
      <c r="M8" s="36" t="s">
        <v>39</v>
      </c>
      <c r="N8" s="36" t="s">
        <v>23</v>
      </c>
      <c r="O8" s="40" t="s">
        <v>45</v>
      </c>
      <c r="P8" s="40"/>
      <c r="Q8" s="36" t="s">
        <v>44</v>
      </c>
      <c r="R8" s="36" t="s">
        <v>43</v>
      </c>
      <c r="S8" s="36" t="s">
        <v>42</v>
      </c>
      <c r="T8" s="36" t="s">
        <v>41</v>
      </c>
      <c r="U8" s="36" t="s">
        <v>40</v>
      </c>
      <c r="V8" s="36" t="s">
        <v>39</v>
      </c>
      <c r="W8" s="39"/>
      <c r="Y8" s="1"/>
    </row>
    <row r="9" spans="1:25" s="18" customFormat="1" ht="24" customHeight="1">
      <c r="A9" s="38"/>
      <c r="B9" s="38"/>
      <c r="C9" s="38"/>
      <c r="D9" s="37"/>
      <c r="E9" s="36"/>
      <c r="F9" s="36" t="s">
        <v>38</v>
      </c>
      <c r="G9" s="36" t="s">
        <v>37</v>
      </c>
      <c r="H9" s="36" t="s">
        <v>36</v>
      </c>
      <c r="I9" s="36" t="s">
        <v>35</v>
      </c>
      <c r="J9" s="36" t="s">
        <v>34</v>
      </c>
      <c r="K9" s="36" t="s">
        <v>33</v>
      </c>
      <c r="L9" s="36" t="s">
        <v>32</v>
      </c>
      <c r="M9" s="36" t="s">
        <v>31</v>
      </c>
      <c r="N9" s="36"/>
      <c r="O9" s="36" t="s">
        <v>38</v>
      </c>
      <c r="P9" s="36" t="s">
        <v>37</v>
      </c>
      <c r="Q9" s="36" t="s">
        <v>36</v>
      </c>
      <c r="R9" s="36" t="s">
        <v>35</v>
      </c>
      <c r="S9" s="36" t="s">
        <v>34</v>
      </c>
      <c r="T9" s="36" t="s">
        <v>33</v>
      </c>
      <c r="U9" s="36" t="s">
        <v>32</v>
      </c>
      <c r="V9" s="36" t="s">
        <v>31</v>
      </c>
      <c r="W9" s="35"/>
      <c r="X9" s="1"/>
      <c r="Y9" s="1"/>
    </row>
    <row r="10" spans="1:25" s="18" customFormat="1" ht="24" customHeight="1">
      <c r="A10" s="34"/>
      <c r="B10" s="34"/>
      <c r="C10" s="34"/>
      <c r="D10" s="33"/>
      <c r="E10" s="32"/>
      <c r="F10" s="31" t="s">
        <v>30</v>
      </c>
      <c r="G10" s="31" t="s">
        <v>29</v>
      </c>
      <c r="H10" s="31" t="s">
        <v>28</v>
      </c>
      <c r="I10" s="31"/>
      <c r="J10" s="31" t="s">
        <v>27</v>
      </c>
      <c r="K10" s="31" t="s">
        <v>26</v>
      </c>
      <c r="L10" s="31" t="s">
        <v>25</v>
      </c>
      <c r="M10" s="31" t="s">
        <v>25</v>
      </c>
      <c r="N10" s="32"/>
      <c r="O10" s="31" t="s">
        <v>30</v>
      </c>
      <c r="P10" s="31" t="s">
        <v>29</v>
      </c>
      <c r="Q10" s="31" t="s">
        <v>28</v>
      </c>
      <c r="R10" s="31"/>
      <c r="S10" s="31" t="s">
        <v>27</v>
      </c>
      <c r="T10" s="31" t="s">
        <v>26</v>
      </c>
      <c r="U10" s="31" t="s">
        <v>25</v>
      </c>
      <c r="V10" s="31" t="s">
        <v>25</v>
      </c>
      <c r="W10" s="30"/>
      <c r="X10" s="1"/>
      <c r="Y10" s="1"/>
    </row>
    <row r="11" spans="1:25" s="24" customFormat="1" ht="12" customHeight="1">
      <c r="A11" s="25"/>
      <c r="B11" s="25"/>
      <c r="C11" s="25"/>
      <c r="D11" s="29"/>
      <c r="E11" s="27"/>
      <c r="F11" s="28"/>
      <c r="G11" s="28"/>
      <c r="H11" s="28"/>
      <c r="I11" s="28"/>
      <c r="J11" s="28"/>
      <c r="K11" s="28"/>
      <c r="L11" s="28"/>
      <c r="M11" s="28"/>
      <c r="N11" s="27"/>
      <c r="O11" s="26"/>
      <c r="P11" s="25"/>
      <c r="Q11" s="26"/>
      <c r="R11" s="25"/>
      <c r="S11" s="26"/>
      <c r="T11" s="25"/>
      <c r="U11" s="26"/>
      <c r="V11" s="26"/>
      <c r="W11" s="25"/>
    </row>
    <row r="12" spans="1:25" s="18" customFormat="1" ht="21.95" customHeight="1">
      <c r="A12" s="23" t="s">
        <v>24</v>
      </c>
      <c r="B12" s="23"/>
      <c r="C12" s="23"/>
      <c r="D12" s="22"/>
      <c r="E12" s="15">
        <f>SUM(F12:M12)</f>
        <v>1555</v>
      </c>
      <c r="F12" s="20">
        <f>SUM(F13:F21)</f>
        <v>5</v>
      </c>
      <c r="G12" s="20">
        <f>SUM(G13:G21)</f>
        <v>32</v>
      </c>
      <c r="H12" s="20">
        <f>SUM(H13:H21)</f>
        <v>44</v>
      </c>
      <c r="I12" s="20">
        <f>SUM(I13:I21)</f>
        <v>11</v>
      </c>
      <c r="J12" s="20">
        <f>SUM(J13:J21)</f>
        <v>507</v>
      </c>
      <c r="K12" s="20">
        <f>SUM(K13:K21)</f>
        <v>752</v>
      </c>
      <c r="L12" s="20">
        <f>SUM(L13:L21)</f>
        <v>204</v>
      </c>
      <c r="M12" s="20" t="s">
        <v>5</v>
      </c>
      <c r="N12" s="14">
        <v>1555</v>
      </c>
      <c r="O12" s="21">
        <v>5</v>
      </c>
      <c r="P12" s="14">
        <v>26</v>
      </c>
      <c r="Q12" s="21">
        <v>44</v>
      </c>
      <c r="R12" s="14">
        <v>11</v>
      </c>
      <c r="S12" s="21">
        <v>507</v>
      </c>
      <c r="T12" s="14">
        <v>752</v>
      </c>
      <c r="U12" s="21">
        <v>204</v>
      </c>
      <c r="V12" s="20" t="s">
        <v>5</v>
      </c>
      <c r="W12" s="19" t="s">
        <v>23</v>
      </c>
      <c r="X12" s="1"/>
      <c r="Y12" s="1"/>
    </row>
    <row r="13" spans="1:25" ht="21.95" customHeight="1">
      <c r="A13" s="10" t="s">
        <v>22</v>
      </c>
      <c r="C13" s="17"/>
      <c r="D13" s="16"/>
      <c r="E13" s="15">
        <f>SUM(F13:M13)</f>
        <v>123</v>
      </c>
      <c r="F13" s="11" t="s">
        <v>5</v>
      </c>
      <c r="G13" s="11">
        <v>5</v>
      </c>
      <c r="H13" s="11">
        <v>2</v>
      </c>
      <c r="I13" s="11">
        <v>1</v>
      </c>
      <c r="J13" s="11">
        <v>45</v>
      </c>
      <c r="K13" s="11">
        <v>70</v>
      </c>
      <c r="L13" s="11" t="s">
        <v>5</v>
      </c>
      <c r="M13" s="11" t="s">
        <v>5</v>
      </c>
      <c r="N13" s="14">
        <v>123</v>
      </c>
      <c r="O13" s="12" t="s">
        <v>5</v>
      </c>
      <c r="P13" s="13">
        <v>5</v>
      </c>
      <c r="Q13" s="12">
        <v>2</v>
      </c>
      <c r="R13" s="13">
        <v>1</v>
      </c>
      <c r="S13" s="12">
        <v>45</v>
      </c>
      <c r="T13" s="13">
        <v>70</v>
      </c>
      <c r="U13" s="12" t="s">
        <v>5</v>
      </c>
      <c r="V13" s="11" t="s">
        <v>5</v>
      </c>
      <c r="W13" s="10" t="s">
        <v>21</v>
      </c>
    </row>
    <row r="14" spans="1:25" ht="21.95" customHeight="1">
      <c r="A14" s="10" t="s">
        <v>20</v>
      </c>
      <c r="C14" s="17"/>
      <c r="D14" s="16"/>
      <c r="E14" s="15">
        <f>SUM(F14:M14)</f>
        <v>191</v>
      </c>
      <c r="F14" s="11">
        <v>1</v>
      </c>
      <c r="G14" s="11">
        <v>2</v>
      </c>
      <c r="H14" s="11">
        <v>12</v>
      </c>
      <c r="I14" s="11" t="s">
        <v>5</v>
      </c>
      <c r="J14" s="11">
        <v>82</v>
      </c>
      <c r="K14" s="11">
        <v>94</v>
      </c>
      <c r="L14" s="11" t="s">
        <v>5</v>
      </c>
      <c r="M14" s="11" t="s">
        <v>5</v>
      </c>
      <c r="N14" s="14">
        <v>191</v>
      </c>
      <c r="O14" s="12">
        <v>1</v>
      </c>
      <c r="P14" s="13">
        <v>2</v>
      </c>
      <c r="Q14" s="12">
        <v>12</v>
      </c>
      <c r="R14" s="13" t="s">
        <v>5</v>
      </c>
      <c r="S14" s="12">
        <v>82</v>
      </c>
      <c r="T14" s="13">
        <v>94</v>
      </c>
      <c r="U14" s="12" t="s">
        <v>5</v>
      </c>
      <c r="V14" s="11" t="s">
        <v>5</v>
      </c>
      <c r="W14" s="10" t="s">
        <v>19</v>
      </c>
    </row>
    <row r="15" spans="1:25" ht="21.95" customHeight="1">
      <c r="A15" s="10" t="s">
        <v>18</v>
      </c>
      <c r="C15" s="17"/>
      <c r="D15" s="16"/>
      <c r="E15" s="15">
        <v>196</v>
      </c>
      <c r="F15" s="11">
        <v>1</v>
      </c>
      <c r="G15" s="11">
        <v>6</v>
      </c>
      <c r="H15" s="11" t="s">
        <v>5</v>
      </c>
      <c r="I15" s="11" t="s">
        <v>5</v>
      </c>
      <c r="J15" s="11">
        <v>77</v>
      </c>
      <c r="K15" s="11">
        <v>112</v>
      </c>
      <c r="L15" s="11" t="s">
        <v>5</v>
      </c>
      <c r="M15" s="11" t="s">
        <v>5</v>
      </c>
      <c r="N15" s="14">
        <v>196</v>
      </c>
      <c r="O15" s="12">
        <v>1</v>
      </c>
      <c r="P15" s="13" t="s">
        <v>5</v>
      </c>
      <c r="Q15" s="12" t="s">
        <v>5</v>
      </c>
      <c r="R15" s="13" t="s">
        <v>5</v>
      </c>
      <c r="S15" s="12">
        <v>71</v>
      </c>
      <c r="T15" s="13">
        <v>112</v>
      </c>
      <c r="U15" s="12" t="s">
        <v>5</v>
      </c>
      <c r="V15" s="11" t="s">
        <v>5</v>
      </c>
      <c r="W15" s="10" t="s">
        <v>17</v>
      </c>
    </row>
    <row r="16" spans="1:25" ht="21.95" customHeight="1">
      <c r="A16" s="10" t="s">
        <v>16</v>
      </c>
      <c r="C16" s="17"/>
      <c r="D16" s="16"/>
      <c r="E16" s="15">
        <f>SUM(F16:M16)</f>
        <v>140</v>
      </c>
      <c r="F16" s="11" t="s">
        <v>5</v>
      </c>
      <c r="G16" s="11" t="s">
        <v>5</v>
      </c>
      <c r="H16" s="11">
        <v>1</v>
      </c>
      <c r="I16" s="11" t="s">
        <v>5</v>
      </c>
      <c r="J16" s="11">
        <v>31</v>
      </c>
      <c r="K16" s="11">
        <v>108</v>
      </c>
      <c r="L16" s="11" t="s">
        <v>5</v>
      </c>
      <c r="M16" s="11" t="s">
        <v>5</v>
      </c>
      <c r="N16" s="14">
        <v>140</v>
      </c>
      <c r="O16" s="12" t="s">
        <v>5</v>
      </c>
      <c r="P16" s="13" t="s">
        <v>5</v>
      </c>
      <c r="Q16" s="12">
        <v>1</v>
      </c>
      <c r="R16" s="13" t="s">
        <v>5</v>
      </c>
      <c r="S16" s="12">
        <v>31</v>
      </c>
      <c r="T16" s="13">
        <v>108</v>
      </c>
      <c r="U16" s="12" t="s">
        <v>5</v>
      </c>
      <c r="V16" s="11" t="s">
        <v>5</v>
      </c>
      <c r="W16" s="10" t="s">
        <v>15</v>
      </c>
    </row>
    <row r="17" spans="1:23" ht="21.95" customHeight="1">
      <c r="A17" s="10" t="s">
        <v>14</v>
      </c>
      <c r="C17" s="17"/>
      <c r="D17" s="16"/>
      <c r="E17" s="15">
        <f>SUM(F17:M17)</f>
        <v>216</v>
      </c>
      <c r="F17" s="11">
        <v>3</v>
      </c>
      <c r="G17" s="11">
        <v>9</v>
      </c>
      <c r="H17" s="11">
        <v>14</v>
      </c>
      <c r="I17" s="11" t="s">
        <v>5</v>
      </c>
      <c r="J17" s="11">
        <v>102</v>
      </c>
      <c r="K17" s="11">
        <v>88</v>
      </c>
      <c r="L17" s="11" t="s">
        <v>5</v>
      </c>
      <c r="M17" s="11" t="s">
        <v>5</v>
      </c>
      <c r="N17" s="14">
        <v>216</v>
      </c>
      <c r="O17" s="12">
        <v>3</v>
      </c>
      <c r="P17" s="13">
        <v>9</v>
      </c>
      <c r="Q17" s="12">
        <v>14</v>
      </c>
      <c r="R17" s="13" t="s">
        <v>5</v>
      </c>
      <c r="S17" s="12">
        <v>102</v>
      </c>
      <c r="T17" s="13">
        <v>88</v>
      </c>
      <c r="U17" s="12" t="s">
        <v>5</v>
      </c>
      <c r="V17" s="11" t="s">
        <v>5</v>
      </c>
      <c r="W17" s="10" t="s">
        <v>13</v>
      </c>
    </row>
    <row r="18" spans="1:23" ht="21.95" customHeight="1">
      <c r="A18" s="10" t="s">
        <v>12</v>
      </c>
      <c r="C18" s="17"/>
      <c r="D18" s="16"/>
      <c r="E18" s="15">
        <f>SUM(F18:M18)</f>
        <v>232</v>
      </c>
      <c r="F18" s="11" t="s">
        <v>5</v>
      </c>
      <c r="G18" s="11">
        <v>4</v>
      </c>
      <c r="H18" s="11">
        <v>1</v>
      </c>
      <c r="I18" s="11" t="s">
        <v>5</v>
      </c>
      <c r="J18" s="11">
        <v>66</v>
      </c>
      <c r="K18" s="11">
        <v>161</v>
      </c>
      <c r="L18" s="11" t="s">
        <v>5</v>
      </c>
      <c r="M18" s="11" t="s">
        <v>5</v>
      </c>
      <c r="N18" s="14">
        <v>232</v>
      </c>
      <c r="O18" s="12" t="s">
        <v>5</v>
      </c>
      <c r="P18" s="13">
        <v>4</v>
      </c>
      <c r="Q18" s="12">
        <v>1</v>
      </c>
      <c r="R18" s="13" t="s">
        <v>5</v>
      </c>
      <c r="S18" s="12">
        <v>66</v>
      </c>
      <c r="T18" s="13">
        <v>161</v>
      </c>
      <c r="U18" s="12" t="s">
        <v>5</v>
      </c>
      <c r="V18" s="11" t="s">
        <v>5</v>
      </c>
      <c r="W18" s="10" t="s">
        <v>11</v>
      </c>
    </row>
    <row r="19" spans="1:23" ht="21.95" customHeight="1">
      <c r="A19" s="10" t="s">
        <v>10</v>
      </c>
      <c r="C19" s="17"/>
      <c r="D19" s="16"/>
      <c r="E19" s="15">
        <f>SUM(F19:M19)</f>
        <v>222</v>
      </c>
      <c r="F19" s="11" t="s">
        <v>5</v>
      </c>
      <c r="G19" s="11">
        <v>2</v>
      </c>
      <c r="H19" s="11">
        <v>5</v>
      </c>
      <c r="I19" s="11">
        <v>6</v>
      </c>
      <c r="J19" s="11">
        <v>55</v>
      </c>
      <c r="K19" s="11">
        <v>50</v>
      </c>
      <c r="L19" s="11">
        <v>104</v>
      </c>
      <c r="M19" s="11" t="s">
        <v>5</v>
      </c>
      <c r="N19" s="14">
        <v>222</v>
      </c>
      <c r="O19" s="12" t="s">
        <v>5</v>
      </c>
      <c r="P19" s="13">
        <v>2</v>
      </c>
      <c r="Q19" s="12">
        <v>5</v>
      </c>
      <c r="R19" s="13">
        <v>6</v>
      </c>
      <c r="S19" s="12">
        <v>55</v>
      </c>
      <c r="T19" s="13">
        <v>50</v>
      </c>
      <c r="U19" s="12">
        <v>104</v>
      </c>
      <c r="V19" s="11" t="s">
        <v>5</v>
      </c>
      <c r="W19" s="10" t="s">
        <v>9</v>
      </c>
    </row>
    <row r="20" spans="1:23" ht="21.95" customHeight="1">
      <c r="A20" s="10" t="s">
        <v>8</v>
      </c>
      <c r="C20" s="17"/>
      <c r="D20" s="16"/>
      <c r="E20" s="15">
        <f>SUM(F20:M20)</f>
        <v>137</v>
      </c>
      <c r="F20" s="11" t="s">
        <v>5</v>
      </c>
      <c r="G20" s="11">
        <v>2</v>
      </c>
      <c r="H20" s="11" t="s">
        <v>5</v>
      </c>
      <c r="I20" s="11">
        <v>1</v>
      </c>
      <c r="J20" s="11">
        <v>13</v>
      </c>
      <c r="K20" s="11">
        <v>21</v>
      </c>
      <c r="L20" s="11">
        <v>100</v>
      </c>
      <c r="M20" s="11" t="s">
        <v>5</v>
      </c>
      <c r="N20" s="14">
        <v>137</v>
      </c>
      <c r="O20" s="12" t="s">
        <v>5</v>
      </c>
      <c r="P20" s="13">
        <v>2</v>
      </c>
      <c r="Q20" s="12" t="s">
        <v>5</v>
      </c>
      <c r="R20" s="13">
        <v>1</v>
      </c>
      <c r="S20" s="12">
        <v>13</v>
      </c>
      <c r="T20" s="13">
        <v>21</v>
      </c>
      <c r="U20" s="12">
        <v>100</v>
      </c>
      <c r="V20" s="11" t="s">
        <v>5</v>
      </c>
      <c r="W20" s="10" t="s">
        <v>7</v>
      </c>
    </row>
    <row r="21" spans="1:23" ht="21.95" customHeight="1">
      <c r="A21" s="10" t="s">
        <v>6</v>
      </c>
      <c r="C21" s="17"/>
      <c r="D21" s="16"/>
      <c r="E21" s="15">
        <f>SUM(F21:M21)</f>
        <v>98</v>
      </c>
      <c r="F21" s="11" t="s">
        <v>5</v>
      </c>
      <c r="G21" s="11">
        <v>2</v>
      </c>
      <c r="H21" s="11">
        <v>9</v>
      </c>
      <c r="I21" s="11">
        <v>3</v>
      </c>
      <c r="J21" s="11">
        <v>36</v>
      </c>
      <c r="K21" s="11">
        <v>48</v>
      </c>
      <c r="L21" s="11" t="s">
        <v>5</v>
      </c>
      <c r="M21" s="11" t="s">
        <v>5</v>
      </c>
      <c r="N21" s="14">
        <v>98</v>
      </c>
      <c r="O21" s="12" t="s">
        <v>5</v>
      </c>
      <c r="P21" s="13">
        <v>2</v>
      </c>
      <c r="Q21" s="12">
        <v>9</v>
      </c>
      <c r="R21" s="13">
        <v>3</v>
      </c>
      <c r="S21" s="12">
        <v>36</v>
      </c>
      <c r="T21" s="13">
        <v>48</v>
      </c>
      <c r="U21" s="12" t="s">
        <v>5</v>
      </c>
      <c r="V21" s="11" t="s">
        <v>5</v>
      </c>
      <c r="W21" s="10" t="s">
        <v>4</v>
      </c>
    </row>
    <row r="22" spans="1:23" ht="12" customHeight="1">
      <c r="A22" s="5"/>
      <c r="B22" s="5"/>
      <c r="C22" s="5"/>
      <c r="D22" s="9"/>
      <c r="E22" s="5"/>
      <c r="F22" s="6"/>
      <c r="G22" s="6"/>
      <c r="H22" s="6"/>
      <c r="I22" s="6"/>
      <c r="J22" s="6"/>
      <c r="K22" s="6"/>
      <c r="L22" s="6"/>
      <c r="M22" s="6"/>
      <c r="N22" s="8"/>
      <c r="O22" s="7"/>
      <c r="P22" s="8"/>
      <c r="Q22" s="7"/>
      <c r="R22" s="8"/>
      <c r="S22" s="7"/>
      <c r="T22" s="8"/>
      <c r="U22" s="7"/>
      <c r="V22" s="6"/>
      <c r="W22" s="5"/>
    </row>
    <row r="23" spans="1:23" ht="12" customHeight="1"/>
    <row r="24" spans="1:23">
      <c r="A24" s="4" t="s">
        <v>3</v>
      </c>
      <c r="B24" s="4"/>
      <c r="C24" s="3" t="s">
        <v>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>
      <c r="A25" s="4" t="s">
        <v>1</v>
      </c>
      <c r="B25" s="4"/>
      <c r="C25" s="3" t="s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mergeCells count="13">
    <mergeCell ref="W7:W8"/>
    <mergeCell ref="O7:P7"/>
    <mergeCell ref="O8:P8"/>
    <mergeCell ref="E5:M5"/>
    <mergeCell ref="N5:V5"/>
    <mergeCell ref="O6:V6"/>
    <mergeCell ref="A24:B24"/>
    <mergeCell ref="A25:B25"/>
    <mergeCell ref="F6:M6"/>
    <mergeCell ref="A8:D8"/>
    <mergeCell ref="A12:D12"/>
    <mergeCell ref="F7:G7"/>
    <mergeCell ref="F8:G8"/>
  </mergeCells>
  <pageMargins left="0.39370078740157483" right="0.19685039370078741" top="0.70866141732283472" bottom="0.59055118110236227" header="0.51181102362204722" footer="0.51181102362204722"/>
  <pageSetup paperSize="9" scale="9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2013-09-07T07:15:49Z</dcterms:created>
  <dcterms:modified xsi:type="dcterms:W3CDTF">2013-09-07T07:15:55Z</dcterms:modified>
</cp:coreProperties>
</file>