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2" sheetId="1" r:id="rId1"/>
  </sheets>
  <definedNames>
    <definedName name="_xlnm.Print_Area" localSheetId="0">'T2'!$A$1:$P$23</definedName>
  </definedNames>
  <calcPr calcId="144525"/>
</workbook>
</file>

<file path=xl/calcChain.xml><?xml version="1.0" encoding="utf-8"?>
<calcChain xmlns="http://schemas.openxmlformats.org/spreadsheetml/2006/main">
  <c r="N18" i="1" l="1"/>
  <c r="M18" i="1"/>
  <c r="L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H10" i="1"/>
  <c r="N10" i="1" s="1"/>
  <c r="G10" i="1"/>
  <c r="M10" i="1" s="1"/>
  <c r="F10" i="1"/>
  <c r="E10" i="1"/>
  <c r="L10" i="1" l="1"/>
  <c r="K10" i="1"/>
</calcChain>
</file>

<file path=xl/sharedStrings.xml><?xml version="1.0" encoding="utf-8"?>
<sst xmlns="http://schemas.openxmlformats.org/spreadsheetml/2006/main" count="55" uniqueCount="29">
  <si>
    <t>ตาราง</t>
  </si>
  <si>
    <t>สถานประกอบการ และลูกจ้าง จำแนกตามขนาดของสถานประกอบการ พ.ศ. 2554 -2556</t>
  </si>
  <si>
    <t>Table</t>
  </si>
  <si>
    <t>Establishments and Employees by Size of Establishment:  2011 - 2013</t>
  </si>
  <si>
    <t xml:space="preserve">    ขนาดของสถานประกอบการ (คน)   Size of Establishments (persons)</t>
  </si>
  <si>
    <t>อัตราการเปลี่ยนแปลง (%)</t>
  </si>
  <si>
    <t>Percent change</t>
  </si>
  <si>
    <t>(2011)</t>
  </si>
  <si>
    <t>(2012)</t>
  </si>
  <si>
    <t>(2013)</t>
  </si>
  <si>
    <t>2555 (2012)</t>
  </si>
  <si>
    <t>2556 (2013)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</si>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</sst>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7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quotePrefix="1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4" fillId="0" borderId="14" xfId="1" applyNumberFormat="1" applyFont="1" applyBorder="1"/>
    <xf numFmtId="187" fontId="4" fillId="0" borderId="14" xfId="1" applyNumberFormat="1" applyFont="1" applyBorder="1" applyAlignment="1">
      <alignment horizontal="right"/>
    </xf>
    <xf numFmtId="188" fontId="4" fillId="0" borderId="14" xfId="0" applyNumberFormat="1" applyFont="1" applyBorder="1" applyAlignment="1">
      <alignment horizontal="right"/>
    </xf>
    <xf numFmtId="188" fontId="4" fillId="0" borderId="5" xfId="0" applyNumberFormat="1" applyFont="1" applyBorder="1"/>
    <xf numFmtId="0" fontId="9" fillId="0" borderId="0" xfId="0" applyFont="1" applyBorder="1"/>
    <xf numFmtId="16" fontId="6" fillId="0" borderId="0" xfId="0" quotePrefix="1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187" fontId="6" fillId="0" borderId="14" xfId="1" applyNumberFormat="1" applyFont="1" applyBorder="1" applyAlignment="1">
      <alignment horizontal="center"/>
    </xf>
    <xf numFmtId="187" fontId="6" fillId="0" borderId="14" xfId="1" applyNumberFormat="1" applyFont="1" applyBorder="1" applyAlignment="1">
      <alignment horizontal="right"/>
    </xf>
    <xf numFmtId="188" fontId="6" fillId="0" borderId="5" xfId="0" applyNumberFormat="1" applyFont="1" applyBorder="1"/>
    <xf numFmtId="0" fontId="9" fillId="0" borderId="0" xfId="0" applyFont="1" applyBorder="1" applyAlignment="1"/>
    <xf numFmtId="0" fontId="6" fillId="0" borderId="0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7" xfId="0" applyFont="1" applyBorder="1"/>
    <xf numFmtId="0" fontId="8" fillId="0" borderId="7" xfId="0" applyFont="1" applyBorder="1"/>
    <xf numFmtId="0" fontId="6" fillId="0" borderId="13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/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0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381000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5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Normal="100" workbookViewId="0">
      <selection activeCell="E14" sqref="E14"/>
    </sheetView>
  </sheetViews>
  <sheetFormatPr defaultRowHeight="18.75" x14ac:dyDescent="0.3"/>
  <cols>
    <col min="1" max="1" width="1.7109375" style="63" customWidth="1"/>
    <col min="2" max="2" width="5.85546875" style="63" customWidth="1"/>
    <col min="3" max="3" width="5.28515625" style="63" customWidth="1"/>
    <col min="4" max="4" width="13.7109375" style="63" customWidth="1"/>
    <col min="5" max="10" width="11.85546875" style="63" customWidth="1"/>
    <col min="11" max="14" width="11.140625" style="63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2</v>
      </c>
      <c r="C2" s="2">
        <v>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25">
      <c r="A5" s="15"/>
      <c r="B5" s="15"/>
      <c r="C5" s="15"/>
      <c r="D5" s="16"/>
      <c r="E5" s="17">
        <v>2554</v>
      </c>
      <c r="F5" s="18"/>
      <c r="G5" s="17">
        <v>2555</v>
      </c>
      <c r="H5" s="18"/>
      <c r="I5" s="17">
        <v>2556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 x14ac:dyDescent="0.25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 x14ac:dyDescent="0.25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 x14ac:dyDescent="0.25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 x14ac:dyDescent="0.25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2" customFormat="1" ht="25.5" customHeight="1" x14ac:dyDescent="0.3">
      <c r="A10" s="36" t="s">
        <v>16</v>
      </c>
      <c r="B10" s="36"/>
      <c r="C10" s="36"/>
      <c r="D10" s="37"/>
      <c r="E10" s="38">
        <f>SUM(E11+E12+E13+E14+E15+E16+E17+E18)</f>
        <v>2585</v>
      </c>
      <c r="F10" s="38">
        <f>SUM(F11+F12+F13+F14+F15+F16+F17+F18)</f>
        <v>31568</v>
      </c>
      <c r="G10" s="38">
        <f>SUM(G11+G12+G13+G14+G15+G16+G17+G18)</f>
        <v>3532</v>
      </c>
      <c r="H10" s="38">
        <f>SUM(H11+H12+H13+H14+H15+H16+H17+H18)</f>
        <v>32997</v>
      </c>
      <c r="I10" s="39">
        <v>3128</v>
      </c>
      <c r="J10" s="39">
        <v>34331</v>
      </c>
      <c r="K10" s="40">
        <f>SUM(G10-E10)/E10*100</f>
        <v>36.63442940038685</v>
      </c>
      <c r="L10" s="40">
        <f>SUM(H10-F10)/F10*100</f>
        <v>4.5267359351241767</v>
      </c>
      <c r="M10" s="41">
        <f>SUM(I10-G10)/G10*100</f>
        <v>-11.43827859569649</v>
      </c>
      <c r="N10" s="41">
        <f>SUM(J10-H10)/H10*100</f>
        <v>4.0427917689486916</v>
      </c>
    </row>
    <row r="11" spans="1:15" s="48" customFormat="1" ht="30.75" customHeight="1" x14ac:dyDescent="0.3">
      <c r="A11" s="43" t="s">
        <v>17</v>
      </c>
      <c r="B11" s="43"/>
      <c r="C11" s="43"/>
      <c r="D11" s="44"/>
      <c r="E11" s="45">
        <v>1238</v>
      </c>
      <c r="F11" s="45">
        <v>2933</v>
      </c>
      <c r="G11" s="45">
        <v>2160</v>
      </c>
      <c r="H11" s="45">
        <v>3953</v>
      </c>
      <c r="I11" s="46">
        <v>1788</v>
      </c>
      <c r="J11" s="46">
        <v>3391</v>
      </c>
      <c r="K11" s="40">
        <f t="shared" ref="K11:L18" si="0">SUM(G11-E11)/E11*100</f>
        <v>74.474959612277871</v>
      </c>
      <c r="L11" s="40">
        <f t="shared" si="0"/>
        <v>34.776679168087284</v>
      </c>
      <c r="M11" s="47">
        <f t="shared" ref="M11:N18" si="1">SUM(I11-G11)/G11*100</f>
        <v>-17.222222222222221</v>
      </c>
      <c r="N11" s="47">
        <f t="shared" si="1"/>
        <v>-14.217050341512774</v>
      </c>
    </row>
    <row r="12" spans="1:15" s="48" customFormat="1" ht="30.75" customHeight="1" x14ac:dyDescent="0.3">
      <c r="A12" s="49" t="s">
        <v>18</v>
      </c>
      <c r="B12" s="49"/>
      <c r="C12" s="49"/>
      <c r="D12" s="50"/>
      <c r="E12" s="45">
        <v>684</v>
      </c>
      <c r="F12" s="45">
        <v>4556</v>
      </c>
      <c r="G12" s="45">
        <v>765</v>
      </c>
      <c r="H12" s="45">
        <v>5124</v>
      </c>
      <c r="I12" s="46">
        <v>696</v>
      </c>
      <c r="J12" s="46">
        <v>4702</v>
      </c>
      <c r="K12" s="40">
        <f t="shared" si="0"/>
        <v>11.842105263157894</v>
      </c>
      <c r="L12" s="40">
        <f t="shared" si="0"/>
        <v>12.467076382791923</v>
      </c>
      <c r="M12" s="47">
        <f t="shared" si="1"/>
        <v>-9.0196078431372548</v>
      </c>
      <c r="N12" s="47">
        <f t="shared" si="1"/>
        <v>-8.2357533177205298</v>
      </c>
    </row>
    <row r="13" spans="1:15" s="51" customFormat="1" ht="30.75" customHeight="1" x14ac:dyDescent="0.3">
      <c r="A13" s="49" t="s">
        <v>19</v>
      </c>
      <c r="B13" s="49"/>
      <c r="C13" s="49"/>
      <c r="D13" s="50"/>
      <c r="E13" s="45">
        <v>342</v>
      </c>
      <c r="F13" s="45">
        <v>4568</v>
      </c>
      <c r="G13" s="45">
        <v>302</v>
      </c>
      <c r="H13" s="45">
        <v>4021</v>
      </c>
      <c r="I13" s="46">
        <v>308</v>
      </c>
      <c r="J13" s="46">
        <v>4107</v>
      </c>
      <c r="K13" s="40">
        <f t="shared" si="0"/>
        <v>-11.695906432748536</v>
      </c>
      <c r="L13" s="40">
        <f t="shared" si="0"/>
        <v>-11.974605954465851</v>
      </c>
      <c r="M13" s="47">
        <f t="shared" si="1"/>
        <v>1.9867549668874174</v>
      </c>
      <c r="N13" s="47">
        <f t="shared" si="1"/>
        <v>2.1387714498880874</v>
      </c>
    </row>
    <row r="14" spans="1:15" s="51" customFormat="1" ht="30.75" customHeight="1" x14ac:dyDescent="0.3">
      <c r="A14" s="49" t="s">
        <v>20</v>
      </c>
      <c r="B14" s="49"/>
      <c r="C14" s="49"/>
      <c r="D14" s="50"/>
      <c r="E14" s="45">
        <v>224</v>
      </c>
      <c r="F14" s="45">
        <v>6967</v>
      </c>
      <c r="G14" s="45">
        <v>197</v>
      </c>
      <c r="H14" s="45">
        <v>6093</v>
      </c>
      <c r="I14" s="46">
        <v>212</v>
      </c>
      <c r="J14" s="46">
        <v>6583</v>
      </c>
      <c r="K14" s="40">
        <f t="shared" si="0"/>
        <v>-12.053571428571429</v>
      </c>
      <c r="L14" s="40">
        <f t="shared" si="0"/>
        <v>-12.544854313190756</v>
      </c>
      <c r="M14" s="47">
        <f t="shared" si="1"/>
        <v>7.6142131979695442</v>
      </c>
      <c r="N14" s="47">
        <f t="shared" si="1"/>
        <v>8.0420154275398001</v>
      </c>
    </row>
    <row r="15" spans="1:15" s="51" customFormat="1" ht="30.75" customHeight="1" x14ac:dyDescent="0.3">
      <c r="A15" s="49" t="s">
        <v>21</v>
      </c>
      <c r="B15" s="49"/>
      <c r="C15" s="49"/>
      <c r="D15" s="50"/>
      <c r="E15" s="45">
        <v>49</v>
      </c>
      <c r="F15" s="45">
        <v>3659</v>
      </c>
      <c r="G15" s="45">
        <v>54</v>
      </c>
      <c r="H15" s="45">
        <v>3970</v>
      </c>
      <c r="I15" s="46">
        <v>69</v>
      </c>
      <c r="J15" s="46">
        <v>5019</v>
      </c>
      <c r="K15" s="40">
        <f t="shared" si="0"/>
        <v>10.204081632653061</v>
      </c>
      <c r="L15" s="40">
        <f t="shared" si="0"/>
        <v>8.4995900519267558</v>
      </c>
      <c r="M15" s="47">
        <f t="shared" si="1"/>
        <v>27.777777777777779</v>
      </c>
      <c r="N15" s="47">
        <f t="shared" si="1"/>
        <v>26.423173803526449</v>
      </c>
    </row>
    <row r="16" spans="1:15" s="51" customFormat="1" ht="30.75" customHeight="1" x14ac:dyDescent="0.3">
      <c r="A16" s="49" t="s">
        <v>22</v>
      </c>
      <c r="B16" s="49"/>
      <c r="C16" s="49"/>
      <c r="D16" s="50"/>
      <c r="E16" s="45">
        <v>43</v>
      </c>
      <c r="F16" s="45">
        <v>6672</v>
      </c>
      <c r="G16" s="45">
        <v>48</v>
      </c>
      <c r="H16" s="45">
        <v>7194</v>
      </c>
      <c r="I16" s="46">
        <v>48</v>
      </c>
      <c r="J16" s="46">
        <v>7406</v>
      </c>
      <c r="K16" s="40">
        <f t="shared" si="0"/>
        <v>11.627906976744185</v>
      </c>
      <c r="L16" s="40">
        <f t="shared" si="0"/>
        <v>7.8237410071942444</v>
      </c>
      <c r="M16" s="47">
        <f t="shared" si="1"/>
        <v>0</v>
      </c>
      <c r="N16" s="47">
        <f t="shared" si="1"/>
        <v>2.9469001946066165</v>
      </c>
    </row>
    <row r="17" spans="1:14" s="51" customFormat="1" ht="30.75" customHeight="1" x14ac:dyDescent="0.3">
      <c r="A17" s="49" t="s">
        <v>23</v>
      </c>
      <c r="B17" s="49"/>
      <c r="C17" s="49"/>
      <c r="D17" s="50"/>
      <c r="E17" s="45">
        <v>4</v>
      </c>
      <c r="F17" s="45">
        <v>1429</v>
      </c>
      <c r="G17" s="45">
        <v>5</v>
      </c>
      <c r="H17" s="45">
        <v>1865</v>
      </c>
      <c r="I17" s="46">
        <v>6</v>
      </c>
      <c r="J17" s="46">
        <v>2197</v>
      </c>
      <c r="K17" s="40">
        <f t="shared" si="0"/>
        <v>25</v>
      </c>
      <c r="L17" s="40">
        <f t="shared" si="0"/>
        <v>30.510846745976206</v>
      </c>
      <c r="M17" s="47">
        <f t="shared" si="1"/>
        <v>20</v>
      </c>
      <c r="N17" s="47">
        <f t="shared" si="1"/>
        <v>17.801608579088469</v>
      </c>
    </row>
    <row r="18" spans="1:14" s="51" customFormat="1" ht="30.75" customHeight="1" x14ac:dyDescent="0.3">
      <c r="A18" s="49" t="s">
        <v>24</v>
      </c>
      <c r="B18" s="49"/>
      <c r="C18" s="49"/>
      <c r="D18" s="50"/>
      <c r="E18" s="45">
        <v>1</v>
      </c>
      <c r="F18" s="45">
        <v>784</v>
      </c>
      <c r="G18" s="45">
        <v>1</v>
      </c>
      <c r="H18" s="45">
        <v>777</v>
      </c>
      <c r="I18" s="46">
        <v>1</v>
      </c>
      <c r="J18" s="46">
        <v>926</v>
      </c>
      <c r="K18" s="40" t="s">
        <v>25</v>
      </c>
      <c r="L18" s="40">
        <f t="shared" si="0"/>
        <v>-0.89285714285714279</v>
      </c>
      <c r="M18" s="47">
        <f t="shared" si="1"/>
        <v>0</v>
      </c>
      <c r="N18" s="47">
        <f t="shared" si="1"/>
        <v>19.176319176319176</v>
      </c>
    </row>
    <row r="19" spans="1:14" s="51" customFormat="1" ht="30.75" customHeight="1" x14ac:dyDescent="0.3">
      <c r="A19" s="52" t="s">
        <v>26</v>
      </c>
      <c r="B19" s="52"/>
      <c r="C19" s="52"/>
      <c r="D19" s="53"/>
      <c r="E19" s="46" t="s">
        <v>25</v>
      </c>
      <c r="F19" s="46" t="s">
        <v>25</v>
      </c>
      <c r="G19" s="46" t="s">
        <v>25</v>
      </c>
      <c r="H19" s="46" t="s">
        <v>25</v>
      </c>
      <c r="I19" s="46" t="s">
        <v>25</v>
      </c>
      <c r="J19" s="54" t="s">
        <v>25</v>
      </c>
      <c r="K19" s="55" t="s">
        <v>25</v>
      </c>
      <c r="L19" s="56" t="s">
        <v>25</v>
      </c>
      <c r="M19" s="56" t="s">
        <v>25</v>
      </c>
      <c r="N19" s="56" t="s">
        <v>25</v>
      </c>
    </row>
    <row r="20" spans="1:14" s="61" customFormat="1" ht="2.25" customHeight="1" x14ac:dyDescent="0.3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0"/>
      <c r="N20" s="60"/>
    </row>
    <row r="21" spans="1:14" s="61" customFormat="1" ht="2.25" customHeight="1" x14ac:dyDescent="0.3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s="61" customFormat="1" ht="17.25" x14ac:dyDescent="0.3">
      <c r="A22" s="62"/>
      <c r="B22" s="62" t="s">
        <v>27</v>
      </c>
      <c r="C22" s="62"/>
      <c r="D22" s="62"/>
      <c r="E22" s="62"/>
      <c r="F22" s="62"/>
      <c r="G22" s="62"/>
      <c r="H22" s="62"/>
      <c r="I22" s="62"/>
      <c r="K22" s="62"/>
      <c r="L22" s="62"/>
      <c r="M22" s="62"/>
      <c r="N22" s="62"/>
    </row>
    <row r="23" spans="1:14" s="61" customFormat="1" ht="17.25" x14ac:dyDescent="0.3">
      <c r="A23" s="62"/>
      <c r="B23" s="62" t="s">
        <v>28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2014-10-03T08:35:25Z</dcterms:created>
  <dcterms:modified xsi:type="dcterms:W3CDTF">2014-10-03T08:35:48Z</dcterms:modified>
</cp:coreProperties>
</file>