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1.2" sheetId="1" r:id="rId1"/>
  </sheets>
  <calcPr calcId="125725"/>
</workbook>
</file>

<file path=xl/calcChain.xml><?xml version="1.0" encoding="utf-8"?>
<calcChain xmlns="http://schemas.openxmlformats.org/spreadsheetml/2006/main">
  <c r="J14" i="1"/>
  <c r="I14"/>
  <c r="J12"/>
  <c r="I12"/>
  <c r="J11"/>
  <c r="I11"/>
  <c r="J10"/>
  <c r="I10"/>
  <c r="J9"/>
  <c r="I9"/>
  <c r="J7"/>
  <c r="I7"/>
  <c r="J6"/>
  <c r="I6"/>
</calcChain>
</file>

<file path=xl/sharedStrings.xml><?xml version="1.0" encoding="utf-8"?>
<sst xmlns="http://schemas.openxmlformats.org/spreadsheetml/2006/main" count="48" uniqueCount="40">
  <si>
    <t>ตาราง</t>
  </si>
  <si>
    <t>ปริมาณการจำหน่ายน้ำมันเชื้อเพลิง จำแนกตามชนิดของน้ำมันเชื้อเพลิง พ.ศ. 2554 - 2556</t>
  </si>
  <si>
    <t>Table</t>
  </si>
  <si>
    <t>Quantity of Gasoline Sold by Type of Gasoline: 2011 - 2013</t>
  </si>
  <si>
    <t>(พันลิตร  Thousand litre)</t>
  </si>
  <si>
    <t>ชนิดของน้ำมันเชื้อเพลิง</t>
  </si>
  <si>
    <t>2554</t>
  </si>
  <si>
    <t>2555</t>
  </si>
  <si>
    <t>2556</t>
  </si>
  <si>
    <t>อัตราการเปลี่ยนแปลง (Precent change)</t>
  </si>
  <si>
    <t xml:space="preserve">Type of oil </t>
  </si>
  <si>
    <t>(2011)</t>
  </si>
  <si>
    <t>(2012)</t>
  </si>
  <si>
    <t>(2013)</t>
  </si>
  <si>
    <t>2554 (2011)</t>
  </si>
  <si>
    <t>2555 (2012)</t>
  </si>
  <si>
    <t>2556 (2013)</t>
  </si>
  <si>
    <t>เบนซิน ออกเทน 91</t>
  </si>
  <si>
    <t>Unleaded gasoline research octane number 91</t>
  </si>
  <si>
    <t>แก๊สโซฮอล์ E20</t>
  </si>
  <si>
    <t>Gasohol E20</t>
  </si>
  <si>
    <t>แก๊สโซฮอล์ E85</t>
  </si>
  <si>
    <t>-</t>
  </si>
  <si>
    <t>Gasohol E85</t>
  </si>
  <si>
    <t>แก๊สโซฮอล์ E10 ออกเทน 91</t>
  </si>
  <si>
    <t>Gasohol 91 - E10</t>
  </si>
  <si>
    <t>แก๊สโซฮอล์ E10 ออกเทน 95</t>
  </si>
  <si>
    <t>Gasohol 95 - E10</t>
  </si>
  <si>
    <t>น้ำมันเตา</t>
  </si>
  <si>
    <t>Fuel oil</t>
  </si>
  <si>
    <t xml:space="preserve">ดีเซลหมุนเร็ว </t>
  </si>
  <si>
    <t>High speed diesel</t>
  </si>
  <si>
    <t>ดีเซลหมุนเร็ว บี 5 (ไบโอดีเซล)</t>
  </si>
  <si>
    <t>High speed diesel B 5 (Biodiesel)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</si>
  <si>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</si>
  <si>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(Liguefied petrolem gas)</t>
    </r>
    <r>
      <rPr>
        <vertAlign val="superscript"/>
        <sz val="13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</si>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</sst>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3" fillId="0" borderId="6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87" fontId="5" fillId="0" borderId="9" xfId="0" applyNumberFormat="1" applyFont="1" applyBorder="1"/>
    <xf numFmtId="188" fontId="5" fillId="0" borderId="9" xfId="0" applyNumberFormat="1" applyFont="1" applyBorder="1"/>
    <xf numFmtId="188" fontId="5" fillId="0" borderId="9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8" xfId="0" applyFont="1" applyBorder="1"/>
    <xf numFmtId="187" fontId="5" fillId="0" borderId="11" xfId="0" applyNumberFormat="1" applyFont="1" applyBorder="1"/>
    <xf numFmtId="188" fontId="5" fillId="0" borderId="11" xfId="0" applyNumberFormat="1" applyFont="1" applyBorder="1"/>
    <xf numFmtId="188" fontId="5" fillId="0" borderId="11" xfId="0" applyNumberFormat="1" applyFont="1" applyBorder="1" applyAlignment="1">
      <alignment horizontal="right"/>
    </xf>
    <xf numFmtId="187" fontId="5" fillId="0" borderId="11" xfId="0" applyNumberFormat="1" applyFont="1" applyBorder="1" applyAlignment="1">
      <alignment horizontal="right"/>
    </xf>
    <xf numFmtId="0" fontId="5" fillId="0" borderId="6" xfId="0" applyFont="1" applyBorder="1"/>
    <xf numFmtId="187" fontId="5" fillId="0" borderId="12" xfId="0" applyNumberFormat="1" applyFont="1" applyBorder="1"/>
    <xf numFmtId="188" fontId="5" fillId="0" borderId="12" xfId="0" applyNumberFormat="1" applyFont="1" applyBorder="1"/>
    <xf numFmtId="188" fontId="5" fillId="0" borderId="12" xfId="0" applyNumberFormat="1" applyFont="1" applyBorder="1" applyAlignment="1">
      <alignment horizontal="right"/>
    </xf>
    <xf numFmtId="0" fontId="5" fillId="0" borderId="7" xfId="0" applyFont="1" applyBorder="1"/>
    <xf numFmtId="187" fontId="0" fillId="0" borderId="0" xfId="0" applyNumberFormat="1"/>
    <xf numFmtId="187" fontId="0" fillId="0" borderId="0" xfId="0" applyNumberFormat="1" applyBorder="1"/>
    <xf numFmtId="43" fontId="5" fillId="0" borderId="0" xfId="0" applyNumberFormat="1" applyFont="1" applyBorder="1"/>
    <xf numFmtId="0" fontId="3" fillId="0" borderId="0" xfId="0" applyFont="1"/>
    <xf numFmtId="0" fontId="5" fillId="0" borderId="0" xfId="0" applyFont="1"/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19050</xdr:rowOff>
    </xdr:from>
    <xdr:to>
      <xdr:col>15</xdr:col>
      <xdr:colOff>142875</xdr:colOff>
      <xdr:row>2</xdr:row>
      <xdr:rowOff>9525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10744200" y="3143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13</xdr:col>
      <xdr:colOff>66675</xdr:colOff>
      <xdr:row>0</xdr:row>
      <xdr:rowOff>0</xdr:rowOff>
    </xdr:from>
    <xdr:to>
      <xdr:col>13</xdr:col>
      <xdr:colOff>514350</xdr:colOff>
      <xdr:row>25</xdr:row>
      <xdr:rowOff>47625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534525" y="0"/>
          <a:ext cx="447675" cy="6648450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20"/>
  <sheetViews>
    <sheetView showGridLines="0" tabSelected="1" zoomScaleNormal="100" workbookViewId="0">
      <selection activeCell="J13" sqref="J13"/>
    </sheetView>
  </sheetViews>
  <sheetFormatPr defaultRowHeight="18.75"/>
  <cols>
    <col min="1" max="1" width="1.7109375" style="41" customWidth="1"/>
    <col min="2" max="2" width="6" style="41" customWidth="1"/>
    <col min="3" max="3" width="5.42578125" style="41" customWidth="1"/>
    <col min="4" max="4" width="11.5703125" style="41" customWidth="1"/>
    <col min="5" max="10" width="12.85546875" style="41" customWidth="1"/>
    <col min="11" max="11" width="1.140625" style="41" customWidth="1"/>
    <col min="12" max="12" width="37.42578125" style="41" customWidth="1"/>
    <col min="13" max="13" width="1.5703125" style="6" customWidth="1"/>
    <col min="14" max="14" width="7.85546875" style="6" customWidth="1"/>
    <col min="15" max="16384" width="9.140625" style="6"/>
  </cols>
  <sheetData>
    <row r="1" spans="1:12" s="3" customFormat="1" ht="23.25" customHeigh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2</v>
      </c>
      <c r="C2" s="2">
        <v>11.2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 t="s">
        <v>4</v>
      </c>
    </row>
    <row r="4" spans="1:12" s="15" customFormat="1" ht="22.5" customHeight="1">
      <c r="A4" s="8" t="s">
        <v>5</v>
      </c>
      <c r="B4" s="9"/>
      <c r="C4" s="9"/>
      <c r="D4" s="9"/>
      <c r="E4" s="10" t="s">
        <v>6</v>
      </c>
      <c r="F4" s="10" t="s">
        <v>7</v>
      </c>
      <c r="G4" s="10" t="s">
        <v>8</v>
      </c>
      <c r="H4" s="11" t="s">
        <v>9</v>
      </c>
      <c r="I4" s="12"/>
      <c r="J4" s="13"/>
      <c r="K4" s="14"/>
      <c r="L4" s="8" t="s">
        <v>10</v>
      </c>
    </row>
    <row r="5" spans="1:12" s="15" customFormat="1" ht="22.5" customHeight="1">
      <c r="A5" s="16"/>
      <c r="B5" s="16"/>
      <c r="C5" s="16"/>
      <c r="D5" s="16"/>
      <c r="E5" s="17" t="s">
        <v>11</v>
      </c>
      <c r="F5" s="17" t="s">
        <v>12</v>
      </c>
      <c r="G5" s="17" t="s">
        <v>13</v>
      </c>
      <c r="H5" s="18" t="s">
        <v>14</v>
      </c>
      <c r="I5" s="18" t="s">
        <v>15</v>
      </c>
      <c r="J5" s="18" t="s">
        <v>16</v>
      </c>
      <c r="K5" s="19"/>
      <c r="L5" s="20"/>
    </row>
    <row r="6" spans="1:12" s="15" customFormat="1" ht="24" customHeight="1">
      <c r="A6" s="21"/>
      <c r="B6" s="22" t="s">
        <v>17</v>
      </c>
      <c r="C6" s="21"/>
      <c r="D6" s="23"/>
      <c r="E6" s="24">
        <v>36015.464820000001</v>
      </c>
      <c r="F6" s="24">
        <v>39043.158230000001</v>
      </c>
      <c r="G6" s="24">
        <v>2021.18958</v>
      </c>
      <c r="H6" s="25">
        <v>16.510000000000002</v>
      </c>
      <c r="I6" s="26">
        <f>(F6-E6)/E6*100</f>
        <v>8.4066481583174522</v>
      </c>
      <c r="J6" s="26">
        <f>(G6-F6)/F6*100</f>
        <v>-94.823191381974439</v>
      </c>
      <c r="K6" s="27"/>
      <c r="L6" s="22" t="s">
        <v>18</v>
      </c>
    </row>
    <row r="7" spans="1:12" s="15" customFormat="1" ht="24" customHeight="1">
      <c r="B7" s="15" t="s">
        <v>19</v>
      </c>
      <c r="D7" s="28"/>
      <c r="E7" s="29">
        <v>2720.8043899999998</v>
      </c>
      <c r="F7" s="29">
        <v>5403.6060399999997</v>
      </c>
      <c r="G7" s="29">
        <v>16816.707320000001</v>
      </c>
      <c r="H7" s="30">
        <v>147.68</v>
      </c>
      <c r="I7" s="31">
        <f t="shared" ref="I7:J14" si="0">(F7-E7)/E7*100</f>
        <v>98.603253503277386</v>
      </c>
      <c r="J7" s="31">
        <f t="shared" si="0"/>
        <v>211.21268270697254</v>
      </c>
      <c r="K7" s="27"/>
      <c r="L7" s="15" t="s">
        <v>20</v>
      </c>
    </row>
    <row r="8" spans="1:12" s="15" customFormat="1" ht="24" customHeight="1">
      <c r="B8" s="15" t="s">
        <v>21</v>
      </c>
      <c r="D8" s="28"/>
      <c r="E8" s="32" t="s">
        <v>22</v>
      </c>
      <c r="F8" s="32" t="s">
        <v>22</v>
      </c>
      <c r="G8" s="29">
        <v>377.90262000000001</v>
      </c>
      <c r="H8" s="32" t="s">
        <v>22</v>
      </c>
      <c r="I8" s="32" t="s">
        <v>22</v>
      </c>
      <c r="J8" s="32" t="s">
        <v>22</v>
      </c>
      <c r="K8" s="27"/>
      <c r="L8" s="15" t="s">
        <v>23</v>
      </c>
    </row>
    <row r="9" spans="1:12" s="15" customFormat="1" ht="24" customHeight="1">
      <c r="B9" s="15" t="s">
        <v>24</v>
      </c>
      <c r="D9" s="28"/>
      <c r="E9" s="29">
        <v>26154.373899999999</v>
      </c>
      <c r="F9" s="29">
        <v>28130.15049</v>
      </c>
      <c r="G9" s="29">
        <v>49758.47062</v>
      </c>
      <c r="H9" s="30">
        <v>23.92</v>
      </c>
      <c r="I9" s="31">
        <f t="shared" si="0"/>
        <v>7.5542874685293135</v>
      </c>
      <c r="J9" s="31">
        <f t="shared" si="0"/>
        <v>76.886613662762528</v>
      </c>
      <c r="K9" s="27"/>
      <c r="L9" s="15" t="s">
        <v>25</v>
      </c>
    </row>
    <row r="10" spans="1:12" s="15" customFormat="1" ht="24" customHeight="1">
      <c r="B10" s="15" t="s">
        <v>26</v>
      </c>
      <c r="D10" s="28"/>
      <c r="E10" s="29">
        <v>15073.68885</v>
      </c>
      <c r="F10" s="29">
        <v>11489.54657</v>
      </c>
      <c r="G10" s="29">
        <v>18644.663199999999</v>
      </c>
      <c r="H10" s="30">
        <v>19.97</v>
      </c>
      <c r="I10" s="31">
        <f t="shared" si="0"/>
        <v>-23.777472891116496</v>
      </c>
      <c r="J10" s="31">
        <f t="shared" si="0"/>
        <v>62.275013086090816</v>
      </c>
      <c r="K10" s="27"/>
      <c r="L10" s="15" t="s">
        <v>27</v>
      </c>
    </row>
    <row r="11" spans="1:12" s="15" customFormat="1" ht="24" customHeight="1">
      <c r="B11" s="15" t="s">
        <v>28</v>
      </c>
      <c r="D11" s="28"/>
      <c r="E11" s="29">
        <v>6515.7050399999998</v>
      </c>
      <c r="F11" s="29">
        <v>6444.4671200000003</v>
      </c>
      <c r="G11" s="29">
        <v>6174.6940500000001</v>
      </c>
      <c r="H11" s="30">
        <v>48.22</v>
      </c>
      <c r="I11" s="31">
        <f>(F11-E11)/E11*100</f>
        <v>-1.093326348609537</v>
      </c>
      <c r="J11" s="31">
        <f>(G11-F11)/F11*100</f>
        <v>-4.1861191154622599</v>
      </c>
      <c r="K11" s="27"/>
      <c r="L11" s="15" t="s">
        <v>29</v>
      </c>
    </row>
    <row r="12" spans="1:12" s="15" customFormat="1" ht="24" customHeight="1">
      <c r="B12" s="15" t="s">
        <v>30</v>
      </c>
      <c r="D12" s="28"/>
      <c r="E12" s="29">
        <v>196585.80471</v>
      </c>
      <c r="F12" s="29">
        <v>212421.99982999999</v>
      </c>
      <c r="G12" s="29">
        <v>214081.13776000001</v>
      </c>
      <c r="H12" s="30">
        <v>57</v>
      </c>
      <c r="I12" s="31">
        <f t="shared" si="0"/>
        <v>8.0556147700294396</v>
      </c>
      <c r="J12" s="31">
        <f t="shared" si="0"/>
        <v>0.78105748525474017</v>
      </c>
      <c r="K12" s="27"/>
      <c r="L12" s="15" t="s">
        <v>31</v>
      </c>
    </row>
    <row r="13" spans="1:12" s="15" customFormat="1" ht="24" customHeight="1">
      <c r="B13" s="15" t="s">
        <v>32</v>
      </c>
      <c r="D13" s="28"/>
      <c r="E13" s="29">
        <v>6108.7940399999998</v>
      </c>
      <c r="F13" s="32" t="s">
        <v>22</v>
      </c>
      <c r="G13" s="32" t="s">
        <v>22</v>
      </c>
      <c r="H13" s="30">
        <v>-89.209000000000003</v>
      </c>
      <c r="I13" s="32" t="s">
        <v>22</v>
      </c>
      <c r="J13" s="32" t="s">
        <v>22</v>
      </c>
      <c r="K13" s="27"/>
      <c r="L13" s="15" t="s">
        <v>33</v>
      </c>
    </row>
    <row r="14" spans="1:12" s="15" customFormat="1" ht="24" customHeight="1">
      <c r="B14" s="15" t="s">
        <v>34</v>
      </c>
      <c r="D14" s="28"/>
      <c r="E14" s="29">
        <v>23967.577140000001</v>
      </c>
      <c r="F14" s="29">
        <v>28741.756580000001</v>
      </c>
      <c r="G14" s="29">
        <v>38341.241600000001</v>
      </c>
      <c r="H14" s="30">
        <v>16.21</v>
      </c>
      <c r="I14" s="31">
        <f t="shared" si="0"/>
        <v>19.91932439442229</v>
      </c>
      <c r="J14" s="31">
        <f t="shared" si="0"/>
        <v>33.399089555576495</v>
      </c>
      <c r="K14" s="27"/>
      <c r="L14" s="15" t="s">
        <v>35</v>
      </c>
    </row>
    <row r="15" spans="1:12" s="15" customFormat="1" ht="10.5" customHeight="1">
      <c r="A15" s="33"/>
      <c r="B15" s="33"/>
      <c r="C15" s="33"/>
      <c r="D15" s="33"/>
      <c r="E15" s="34"/>
      <c r="F15" s="34"/>
      <c r="G15" s="34"/>
      <c r="H15" s="35"/>
      <c r="I15" s="36"/>
      <c r="J15" s="36"/>
      <c r="K15" s="37"/>
      <c r="L15" s="33"/>
    </row>
    <row r="16" spans="1:12" s="15" customFormat="1" ht="9" customHeight="1">
      <c r="E16" s="38"/>
      <c r="F16" s="39"/>
      <c r="G16" s="39"/>
      <c r="I16" s="40"/>
      <c r="J16" s="40"/>
    </row>
    <row r="17" spans="2:8" ht="21.95" customHeight="1">
      <c r="C17" s="15" t="s">
        <v>36</v>
      </c>
      <c r="H17" s="15"/>
    </row>
    <row r="18" spans="2:8" ht="21.95" customHeight="1">
      <c r="C18" s="15" t="s">
        <v>37</v>
      </c>
      <c r="H18" s="42"/>
    </row>
    <row r="19" spans="2:8" ht="21.95" customHeight="1">
      <c r="C19" s="42" t="s">
        <v>38</v>
      </c>
    </row>
    <row r="20" spans="2:8" ht="21.95" customHeight="1">
      <c r="B20" s="42" t="s">
        <v>39</v>
      </c>
    </row>
  </sheetData>
  <mergeCells count="3">
    <mergeCell ref="A4:D5"/>
    <mergeCell ref="H4:J4"/>
    <mergeCell ref="L4:L5"/>
  </mergeCells>
  <pageMargins left="0.55118110236220474" right="0.35433070866141736" top="1.02" bottom="0.34" header="0.51181102362204722" footer="0.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2014-11-18T02:56:56Z</dcterms:created>
  <dcterms:modified xsi:type="dcterms:W3CDTF">2014-11-18T02:56:59Z</dcterms:modified>
</cp:coreProperties>
</file>