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2" sheetId="1" r:id="rId1"/>
  </sheets>
  <definedNames>
    <definedName name="_xlnm.Print_Area" localSheetId="0">'T2'!$A$1:$Q$25</definedName>
  </definedNames>
  <calcPr calcId="144525"/>
</workbook>
</file>

<file path=xl/calcChain.xml><?xml version="1.0" encoding="utf-8"?>
<calcChain xmlns="http://schemas.openxmlformats.org/spreadsheetml/2006/main">
  <c r="F19" i="1" l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<sst xmlns="http://schemas.openxmlformats.org/spreadsheetml/2006/main" count="87" uniqueCount="42">
  <si>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</si>
  <si>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2556</t>
  </si>
  <si>
    <t>Table</t>
  </si>
  <si>
    <t>Registered of Juristic Person and Authorized Capital by Type of Registration and District: 2013</t>
  </si>
  <si>
    <t>ทะเบียนนิติบุคคล Registered of juristic person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</si>
  <si>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</si>
  <si>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</si>
  <si>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</si>
  <si>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</si>
  <si>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</si>
  <si>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</si>
  <si>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</si>
  <si>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</si>
  <si>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</si>
  <si>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</si>
  <si>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</si>
  <si>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</si>
  <si>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</si>
  <si>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</si>
  <si>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</si>
  <si>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</si>
  <si>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เมืองกระบี่</t>
  </si>
  <si>
    <t>-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</si>
  <si>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</si>
  <si>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</si>
  <si>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</si>
  <si>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</si>
  <si>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</si>
  <si>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</si>
  <si>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</si>
  <si>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</si>
  <si>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</si>
  <si>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</si>
  <si>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</si>
  <si>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</si>
  <si>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</si>
  <si>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</si>
  <si>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</si>
  <si>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</si>
  <si>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สำนักงานพัฒนาธุรกิจการค้าจังหวัดกระบี่</t>
  </si>
  <si>
    <t>Source:   Krabi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</si>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</sst>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9" xfId="0" applyFont="1" applyBorder="1"/>
    <xf numFmtId="0" fontId="5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4" fillId="0" borderId="14" xfId="1" applyNumberFormat="1" applyFont="1" applyBorder="1"/>
    <xf numFmtId="0" fontId="4" fillId="0" borderId="14" xfId="0" applyFont="1" applyBorder="1"/>
    <xf numFmtId="0" fontId="4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4" xfId="0" applyFont="1" applyBorder="1"/>
    <xf numFmtId="0" fontId="5" fillId="0" borderId="7" xfId="0" applyFont="1" applyBorder="1"/>
    <xf numFmtId="187" fontId="5" fillId="0" borderId="0" xfId="1" applyNumberFormat="1" applyFont="1" applyBorder="1"/>
    <xf numFmtId="187" fontId="5" fillId="0" borderId="14" xfId="1" applyNumberFormat="1" applyFont="1" applyBorder="1"/>
    <xf numFmtId="187" fontId="5" fillId="0" borderId="10" xfId="1" applyNumberFormat="1" applyFont="1" applyBorder="1"/>
    <xf numFmtId="0" fontId="2" fillId="0" borderId="1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right"/>
    </xf>
    <xf numFmtId="187" fontId="5" fillId="0" borderId="10" xfId="1" applyNumberFormat="1" applyFont="1" applyBorder="1" applyAlignment="1">
      <alignment horizontal="right"/>
    </xf>
    <xf numFmtId="0" fontId="5" fillId="0" borderId="0" xfId="0" applyFont="1"/>
    <xf numFmtId="0" fontId="5" fillId="0" borderId="10" xfId="0" applyFont="1" applyBorder="1" applyAlignment="1">
      <alignment horizontal="left"/>
    </xf>
    <xf numFmtId="0" fontId="3" fillId="0" borderId="7" xfId="0" applyFont="1" applyBorder="1"/>
    <xf numFmtId="0" fontId="3" fillId="0" borderId="14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/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38100</xdr:colOff>
      <xdr:row>25</xdr:row>
      <xdr:rowOff>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477375" y="0"/>
          <a:ext cx="561975" cy="550545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4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5"/>
  <sheetViews>
    <sheetView showGridLines="0" tabSelected="1" zoomScaleNormal="100" workbookViewId="0">
      <selection activeCell="C3" sqref="C3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2</v>
      </c>
      <c r="C2" s="2">
        <v>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3"/>
      <c r="O4" s="14"/>
    </row>
    <row r="5" spans="1:16" s="6" customFormat="1" ht="20.25" customHeight="1" x14ac:dyDescent="0.3">
      <c r="A5" s="15"/>
      <c r="B5" s="15"/>
      <c r="C5" s="15"/>
      <c r="D5" s="16"/>
      <c r="E5" s="17" t="s">
        <v>5</v>
      </c>
      <c r="F5" s="18"/>
      <c r="G5" s="19" t="s">
        <v>6</v>
      </c>
      <c r="H5" s="20"/>
      <c r="I5" s="21" t="s">
        <v>7</v>
      </c>
      <c r="J5" s="21"/>
      <c r="K5" s="17" t="s">
        <v>8</v>
      </c>
      <c r="L5" s="18"/>
      <c r="M5" s="17" t="s">
        <v>9</v>
      </c>
      <c r="N5" s="18"/>
      <c r="O5" s="22"/>
    </row>
    <row r="6" spans="1:16" s="6" customFormat="1" ht="20.25" customHeight="1" x14ac:dyDescent="0.3">
      <c r="A6" s="15" t="s">
        <v>10</v>
      </c>
      <c r="B6" s="15"/>
      <c r="C6" s="15"/>
      <c r="D6" s="16"/>
      <c r="E6" s="23" t="s">
        <v>11</v>
      </c>
      <c r="F6" s="24"/>
      <c r="G6" s="23" t="s">
        <v>12</v>
      </c>
      <c r="H6" s="25"/>
      <c r="I6" s="26" t="s">
        <v>13</v>
      </c>
      <c r="J6" s="26"/>
      <c r="K6" s="23" t="s">
        <v>14</v>
      </c>
      <c r="L6" s="24"/>
      <c r="M6" s="23" t="s">
        <v>15</v>
      </c>
      <c r="N6" s="24"/>
      <c r="O6" s="22" t="s">
        <v>16</v>
      </c>
    </row>
    <row r="7" spans="1:16" s="6" customFormat="1" ht="20.25" customHeight="1" x14ac:dyDescent="0.3"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8" t="s">
        <v>18</v>
      </c>
      <c r="O7" s="29"/>
    </row>
    <row r="8" spans="1:16" s="6" customFormat="1" ht="20.25" customHeight="1" x14ac:dyDescent="0.3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1" t="s">
        <v>20</v>
      </c>
      <c r="O8" s="29"/>
    </row>
    <row r="9" spans="1:16" s="6" customFormat="1" ht="3" customHeight="1" x14ac:dyDescent="0.3">
      <c r="A9" s="10"/>
      <c r="B9" s="10"/>
      <c r="C9" s="10"/>
      <c r="D9" s="10"/>
      <c r="E9" s="32"/>
      <c r="F9" s="32"/>
      <c r="G9" s="28"/>
      <c r="H9" s="33"/>
      <c r="I9" s="28"/>
      <c r="J9" s="28"/>
      <c r="K9" s="28"/>
      <c r="L9" s="33"/>
      <c r="M9" s="33"/>
      <c r="N9" s="33"/>
      <c r="O9" s="14"/>
    </row>
    <row r="10" spans="1:16" s="7" customFormat="1" ht="25.5" customHeight="1" x14ac:dyDescent="0.3">
      <c r="A10" s="34" t="s">
        <v>5</v>
      </c>
      <c r="B10" s="34"/>
      <c r="C10" s="34"/>
      <c r="D10" s="35"/>
      <c r="E10" s="36">
        <f>SUM(E12:E19)</f>
        <v>2120</v>
      </c>
      <c r="F10" s="36">
        <f t="shared" ref="F10:N10" si="0">SUM(F12:F19)</f>
        <v>18845432</v>
      </c>
      <c r="G10" s="36">
        <f t="shared" si="0"/>
        <v>1357</v>
      </c>
      <c r="H10" s="36">
        <f t="shared" si="0"/>
        <v>16708153</v>
      </c>
      <c r="I10" s="37">
        <f t="shared" si="0"/>
        <v>761</v>
      </c>
      <c r="J10" s="36">
        <f t="shared" si="0"/>
        <v>1667273</v>
      </c>
      <c r="K10" s="37">
        <f t="shared" si="0"/>
        <v>1</v>
      </c>
      <c r="L10" s="37">
        <f t="shared" si="0"/>
        <v>6</v>
      </c>
      <c r="M10" s="37">
        <f t="shared" si="0"/>
        <v>1</v>
      </c>
      <c r="N10" s="36">
        <f t="shared" si="0"/>
        <v>470000</v>
      </c>
      <c r="O10" s="38" t="s">
        <v>11</v>
      </c>
    </row>
    <row r="11" spans="1:16" ht="10.5" customHeight="1" x14ac:dyDescent="0.3">
      <c r="A11" s="39"/>
      <c r="B11" s="39"/>
      <c r="C11" s="39"/>
      <c r="D11" s="40"/>
      <c r="E11" s="41"/>
      <c r="F11" s="42"/>
      <c r="G11" s="42"/>
      <c r="H11" s="43"/>
      <c r="I11" s="41"/>
      <c r="J11" s="44"/>
      <c r="K11" s="29"/>
      <c r="L11" s="29"/>
      <c r="M11" s="29"/>
      <c r="N11" s="45"/>
      <c r="O11" s="46"/>
    </row>
    <row r="12" spans="1:16" ht="21" customHeight="1" x14ac:dyDescent="0.3">
      <c r="A12" s="39"/>
      <c r="B12" s="47" t="s">
        <v>21</v>
      </c>
      <c r="C12" s="39"/>
      <c r="D12" s="40"/>
      <c r="E12" s="44">
        <f>SUM(G12,I12,K12,M12)</f>
        <v>1331</v>
      </c>
      <c r="F12" s="44">
        <f>SUM(H12,J12,L12,N12)</f>
        <v>11805851</v>
      </c>
      <c r="G12" s="42">
        <v>860</v>
      </c>
      <c r="H12" s="43">
        <v>10626571</v>
      </c>
      <c r="I12" s="41">
        <v>471</v>
      </c>
      <c r="J12" s="44">
        <v>1179280</v>
      </c>
      <c r="K12" s="48" t="s">
        <v>22</v>
      </c>
      <c r="L12" s="48" t="s">
        <v>22</v>
      </c>
      <c r="M12" s="48" t="s">
        <v>22</v>
      </c>
      <c r="N12" s="49" t="s">
        <v>22</v>
      </c>
      <c r="O12" s="29" t="s">
        <v>23</v>
      </c>
    </row>
    <row r="13" spans="1:16" ht="21" customHeight="1" x14ac:dyDescent="0.3">
      <c r="A13" s="39"/>
      <c r="B13" s="50" t="s">
        <v>24</v>
      </c>
      <c r="C13" s="39"/>
      <c r="D13" s="40"/>
      <c r="E13" s="44">
        <f t="shared" ref="E13:F19" si="1">SUM(G13,I13,K13,M13)</f>
        <v>58</v>
      </c>
      <c r="F13" s="44">
        <f t="shared" si="1"/>
        <v>739529</v>
      </c>
      <c r="G13" s="42">
        <v>30</v>
      </c>
      <c r="H13" s="43">
        <v>692600</v>
      </c>
      <c r="I13" s="41">
        <v>28</v>
      </c>
      <c r="J13" s="44">
        <v>46929</v>
      </c>
      <c r="K13" s="48" t="s">
        <v>22</v>
      </c>
      <c r="L13" s="48" t="s">
        <v>22</v>
      </c>
      <c r="M13" s="48" t="s">
        <v>22</v>
      </c>
      <c r="N13" s="49" t="s">
        <v>22</v>
      </c>
      <c r="O13" s="51" t="s">
        <v>25</v>
      </c>
    </row>
    <row r="14" spans="1:16" ht="21" customHeight="1" x14ac:dyDescent="0.3">
      <c r="A14" s="3"/>
      <c r="B14" s="50" t="s">
        <v>26</v>
      </c>
      <c r="C14" s="3"/>
      <c r="D14" s="52"/>
      <c r="E14" s="44">
        <f t="shared" si="1"/>
        <v>327</v>
      </c>
      <c r="F14" s="44">
        <f t="shared" si="1"/>
        <v>1832967</v>
      </c>
      <c r="G14" s="42">
        <v>277</v>
      </c>
      <c r="H14" s="43">
        <v>1731347</v>
      </c>
      <c r="I14" s="41">
        <v>50</v>
      </c>
      <c r="J14" s="44">
        <v>101620</v>
      </c>
      <c r="K14" s="48" t="s">
        <v>22</v>
      </c>
      <c r="L14" s="48" t="s">
        <v>22</v>
      </c>
      <c r="M14" s="48" t="s">
        <v>22</v>
      </c>
      <c r="N14" s="49" t="s">
        <v>22</v>
      </c>
      <c r="O14" s="51" t="s">
        <v>27</v>
      </c>
    </row>
    <row r="15" spans="1:16" ht="21" customHeight="1" x14ac:dyDescent="0.3">
      <c r="A15" s="3"/>
      <c r="B15" s="50" t="s">
        <v>28</v>
      </c>
      <c r="C15" s="3"/>
      <c r="D15" s="52"/>
      <c r="E15" s="44">
        <f t="shared" si="1"/>
        <v>72</v>
      </c>
      <c r="F15" s="44">
        <f t="shared" si="1"/>
        <v>205280</v>
      </c>
      <c r="G15" s="42">
        <v>27</v>
      </c>
      <c r="H15" s="43">
        <v>120000</v>
      </c>
      <c r="I15" s="41">
        <v>45</v>
      </c>
      <c r="J15" s="44">
        <v>85280</v>
      </c>
      <c r="K15" s="48" t="s">
        <v>22</v>
      </c>
      <c r="L15" s="48" t="s">
        <v>22</v>
      </c>
      <c r="M15" s="48" t="s">
        <v>22</v>
      </c>
      <c r="N15" s="49" t="s">
        <v>22</v>
      </c>
      <c r="O15" s="51" t="s">
        <v>29</v>
      </c>
    </row>
    <row r="16" spans="1:16" ht="21" customHeight="1" x14ac:dyDescent="0.3">
      <c r="A16" s="3"/>
      <c r="B16" s="50" t="s">
        <v>30</v>
      </c>
      <c r="C16" s="3"/>
      <c r="D16" s="52"/>
      <c r="E16" s="44">
        <f t="shared" si="1"/>
        <v>101</v>
      </c>
      <c r="F16" s="44">
        <f t="shared" si="1"/>
        <v>1430624</v>
      </c>
      <c r="G16" s="42">
        <v>46</v>
      </c>
      <c r="H16" s="43">
        <v>831118</v>
      </c>
      <c r="I16" s="41">
        <v>53</v>
      </c>
      <c r="J16" s="44">
        <v>129500</v>
      </c>
      <c r="K16" s="48">
        <v>1</v>
      </c>
      <c r="L16" s="48">
        <v>6</v>
      </c>
      <c r="M16" s="48">
        <v>1</v>
      </c>
      <c r="N16" s="49">
        <v>470000</v>
      </c>
      <c r="O16" s="51" t="s">
        <v>31</v>
      </c>
    </row>
    <row r="17" spans="1:15" ht="21" customHeight="1" x14ac:dyDescent="0.3">
      <c r="A17" s="3"/>
      <c r="B17" s="50" t="s">
        <v>32</v>
      </c>
      <c r="C17" s="3"/>
      <c r="D17" s="52"/>
      <c r="E17" s="44">
        <f t="shared" si="1"/>
        <v>40</v>
      </c>
      <c r="F17" s="44">
        <f t="shared" si="1"/>
        <v>209554</v>
      </c>
      <c r="G17" s="42">
        <v>18</v>
      </c>
      <c r="H17" s="43">
        <v>186400</v>
      </c>
      <c r="I17" s="41">
        <v>22</v>
      </c>
      <c r="J17" s="44">
        <v>23154</v>
      </c>
      <c r="K17" s="48" t="s">
        <v>22</v>
      </c>
      <c r="L17" s="48" t="s">
        <v>22</v>
      </c>
      <c r="M17" s="48" t="s">
        <v>22</v>
      </c>
      <c r="N17" s="49" t="s">
        <v>22</v>
      </c>
      <c r="O17" s="51" t="s">
        <v>33</v>
      </c>
    </row>
    <row r="18" spans="1:15" ht="21" customHeight="1" x14ac:dyDescent="0.3">
      <c r="A18" s="3"/>
      <c r="B18" s="50" t="s">
        <v>34</v>
      </c>
      <c r="C18" s="3"/>
      <c r="D18" s="52"/>
      <c r="E18" s="44">
        <f t="shared" si="1"/>
        <v>36</v>
      </c>
      <c r="F18" s="44">
        <f t="shared" si="1"/>
        <v>1136300</v>
      </c>
      <c r="G18" s="42">
        <v>15</v>
      </c>
      <c r="H18" s="43">
        <v>1112000</v>
      </c>
      <c r="I18" s="41">
        <v>21</v>
      </c>
      <c r="J18" s="44">
        <v>24300</v>
      </c>
      <c r="K18" s="48" t="s">
        <v>22</v>
      </c>
      <c r="L18" s="48" t="s">
        <v>22</v>
      </c>
      <c r="M18" s="48" t="s">
        <v>22</v>
      </c>
      <c r="N18" s="49" t="s">
        <v>22</v>
      </c>
      <c r="O18" s="51" t="s">
        <v>35</v>
      </c>
    </row>
    <row r="19" spans="1:15" ht="21" customHeight="1" x14ac:dyDescent="0.3">
      <c r="A19" s="3"/>
      <c r="B19" s="50" t="s">
        <v>36</v>
      </c>
      <c r="C19" s="3"/>
      <c r="D19" s="52"/>
      <c r="E19" s="44">
        <f t="shared" si="1"/>
        <v>155</v>
      </c>
      <c r="F19" s="44">
        <f t="shared" si="1"/>
        <v>1485327</v>
      </c>
      <c r="G19" s="42">
        <v>84</v>
      </c>
      <c r="H19" s="43">
        <v>1408117</v>
      </c>
      <c r="I19" s="41">
        <v>71</v>
      </c>
      <c r="J19" s="44">
        <v>77210</v>
      </c>
      <c r="K19" s="48" t="s">
        <v>22</v>
      </c>
      <c r="L19" s="48" t="s">
        <v>22</v>
      </c>
      <c r="M19" s="48" t="s">
        <v>22</v>
      </c>
      <c r="N19" s="49" t="s">
        <v>22</v>
      </c>
      <c r="O19" s="29" t="s">
        <v>37</v>
      </c>
    </row>
    <row r="20" spans="1:15" ht="21" customHeight="1" x14ac:dyDescent="0.3">
      <c r="A20" s="3"/>
      <c r="B20" s="3"/>
      <c r="C20" s="3"/>
      <c r="D20" s="52"/>
      <c r="E20" s="53"/>
      <c r="F20" s="52"/>
      <c r="G20" s="52"/>
      <c r="H20" s="3"/>
      <c r="I20" s="53"/>
      <c r="J20" s="53"/>
      <c r="K20" s="54"/>
      <c r="L20" s="54"/>
      <c r="M20" s="54"/>
      <c r="N20" s="54"/>
      <c r="O20" s="54"/>
    </row>
    <row r="21" spans="1:15" ht="3" customHeight="1" x14ac:dyDescent="0.3">
      <c r="A21" s="8"/>
      <c r="B21" s="8"/>
      <c r="C21" s="8"/>
      <c r="D21" s="55"/>
      <c r="E21" s="56"/>
      <c r="F21" s="55"/>
      <c r="G21" s="55"/>
      <c r="H21" s="8"/>
      <c r="I21" s="56"/>
      <c r="J21" s="56"/>
      <c r="K21" s="57"/>
      <c r="L21" s="57"/>
      <c r="M21" s="57"/>
      <c r="N21" s="57"/>
      <c r="O21" s="57"/>
    </row>
    <row r="22" spans="1:15" ht="3" customHeight="1" x14ac:dyDescent="0.3"/>
    <row r="23" spans="1:15" x14ac:dyDescent="0.3">
      <c r="B23" s="50" t="s">
        <v>38</v>
      </c>
    </row>
    <row r="24" spans="1:15" s="6" customFormat="1" ht="17.25" x14ac:dyDescent="0.3">
      <c r="A24" s="50"/>
      <c r="B24" s="58" t="s">
        <v>39</v>
      </c>
      <c r="C24" s="58"/>
      <c r="D24" s="58"/>
      <c r="E24" s="58"/>
      <c r="F24" s="58"/>
      <c r="K24" s="50"/>
      <c r="L24" s="50"/>
      <c r="M24" s="50"/>
      <c r="N24" s="50"/>
      <c r="O24" s="50"/>
    </row>
    <row r="25" spans="1:15" x14ac:dyDescent="0.3">
      <c r="B25" s="58" t="s">
        <v>40</v>
      </c>
      <c r="C25" s="58"/>
      <c r="D25" s="50"/>
      <c r="E25" s="50"/>
      <c r="F25" s="50"/>
      <c r="G25" s="50"/>
      <c r="H25" s="50"/>
      <c r="I25" s="58" t="s">
        <v>41</v>
      </c>
      <c r="J25" s="58"/>
      <c r="K25" s="50"/>
      <c r="L25" s="50"/>
      <c r="M25" s="50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2014-10-06T07:23:05Z</dcterms:created>
  <dcterms:modified xsi:type="dcterms:W3CDTF">2014-10-06T07:23:24Z</dcterms:modified>
</cp:coreProperties>
</file>