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5.2" sheetId="1" r:id="rId1"/>
  </sheets>
  <definedNames>
    <definedName name="_xlnm.Print_Area" localSheetId="0">'T-15.2'!$A$1:$R$25</definedName>
  </definedNames>
  <calcPr calcId="125725"/>
</workbook>
</file>

<file path=xl/calcChain.xml><?xml version="1.0" encoding="utf-8"?>
<calcChain xmlns="http://schemas.openxmlformats.org/spreadsheetml/2006/main">
  <c r="L16" i="1"/>
  <c r="F16"/>
  <c r="L13"/>
  <c r="F13"/>
  <c r="L12"/>
  <c r="F12"/>
  <c r="L11"/>
  <c r="F11"/>
  <c r="L10"/>
  <c r="F10"/>
</calcChain>
</file>

<file path=xl/sharedStrings.xml><?xml version="1.0" encoding="utf-8"?>
<sst xmlns="http://schemas.openxmlformats.org/spreadsheetml/2006/main" count="52" uniqueCount="46">
  <si>
    <t xml:space="preserve">ตาราง   </t>
  </si>
  <si>
    <t xml:space="preserve">TABLE </t>
  </si>
  <si>
    <t>(พันบาท  Thousand Baht)</t>
  </si>
  <si>
    <t>เงินฝาก  Deposits</t>
  </si>
  <si>
    <t>เงินให้สินเชื่อ Credits</t>
  </si>
  <si>
    <t>Year</t>
  </si>
  <si>
    <t>จำนวน</t>
  </si>
  <si>
    <t>รวม</t>
  </si>
  <si>
    <t>เงินฝาก</t>
  </si>
  <si>
    <t>จ่ายคืน</t>
  </si>
  <si>
    <t>ตั๋วสัญญา</t>
  </si>
  <si>
    <t>บัตร</t>
  </si>
  <si>
    <t>เงินเบิก</t>
  </si>
  <si>
    <t>เงินให้กู้ยืม</t>
  </si>
  <si>
    <t>ตั๋วเงิน</t>
  </si>
  <si>
    <t>อื่นๆ</t>
  </si>
  <si>
    <t>ปี</t>
  </si>
  <si>
    <t>สำนักงาน</t>
  </si>
  <si>
    <t>Total</t>
  </si>
  <si>
    <t>กระแสรายวัน</t>
  </si>
  <si>
    <t>ออมทรัพย์</t>
  </si>
  <si>
    <t>เมื่อสิ้นระยะเวลา</t>
  </si>
  <si>
    <t>ใช้เงิน</t>
  </si>
  <si>
    <t>เกินบัญชี</t>
  </si>
  <si>
    <t>Loans</t>
  </si>
  <si>
    <t>Bills</t>
  </si>
  <si>
    <t>Other</t>
  </si>
  <si>
    <t xml:space="preserve">Number of </t>
  </si>
  <si>
    <t>Demand</t>
  </si>
  <si>
    <t>Saving</t>
  </si>
  <si>
    <t>Time</t>
  </si>
  <si>
    <t>Promissory</t>
  </si>
  <si>
    <t>NCD</t>
  </si>
  <si>
    <t>Over</t>
  </si>
  <si>
    <t>offices</t>
  </si>
  <si>
    <t>deposits</t>
  </si>
  <si>
    <t>Note</t>
  </si>
  <si>
    <t>drafts</t>
  </si>
  <si>
    <t>2553</t>
  </si>
  <si>
    <t>2554</t>
  </si>
  <si>
    <t>2555</t>
  </si>
  <si>
    <t>2556</t>
  </si>
  <si>
    <t xml:space="preserve">     ที่มา:   ธนาคารแห่งประเทศไทย</t>
  </si>
  <si>
    <t xml:space="preserve"> Source:   Bank of Thailand</t>
  </si>
  <si>
    <t>เงินรับฝาก และเงินให้สินเชื่อของธนาคารพาณิชย์ พ.ศ. 2545 - 2556  จังหวัดนนทบุรี</t>
  </si>
  <si>
    <t>Deposits And Credits Of Commercial Bank: 2002 - 2013 ,Nonthaburi</t>
  </si>
</sst>
</file>

<file path=xl/styles.xml><?xml version="1.0" encoding="utf-8"?>
<styleSheet xmlns="http://schemas.openxmlformats.org/spreadsheetml/2006/main">
  <numFmts count="3">
    <numFmt numFmtId="187" formatCode="_(* #,##0_);_(* \(#,##0\);_(* &quot;-&quot;_);_(@_)"/>
    <numFmt numFmtId="188" formatCode="_(* #,##0.00_);_(* \(#,##0.00\);_(* &quot;-&quot;??_);_(@_)"/>
    <numFmt numFmtId="189" formatCode="0.0"/>
  </numFmts>
  <fonts count="7">
    <font>
      <sz val="14"/>
      <name val="Cordia New"/>
      <charset val="222"/>
    </font>
    <font>
      <b/>
      <sz val="22"/>
      <name val="TH SarabunPSK"/>
      <family val="2"/>
    </font>
    <font>
      <sz val="22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8" fontId="5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187" fontId="4" fillId="0" borderId="3" xfId="1" applyNumberFormat="1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187" fontId="4" fillId="0" borderId="9" xfId="0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horizontal="center" vertical="center"/>
    </xf>
    <xf numFmtId="187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4" fillId="0" borderId="9" xfId="1" applyNumberFormat="1" applyFont="1" applyFill="1" applyBorder="1" applyAlignment="1">
      <alignment horizontal="right" vertical="center"/>
    </xf>
    <xf numFmtId="187" fontId="4" fillId="0" borderId="9" xfId="1" applyNumberFormat="1" applyFont="1" applyFill="1" applyBorder="1" applyAlignment="1">
      <alignment vertical="center"/>
    </xf>
    <xf numFmtId="187" fontId="4" fillId="0" borderId="0" xfId="1" applyNumberFormat="1" applyFont="1" applyBorder="1" applyAlignment="1">
      <alignment horizontal="center" vertical="center"/>
    </xf>
    <xf numFmtId="187" fontId="4" fillId="0" borderId="9" xfId="2" applyNumberFormat="1" applyFont="1" applyFill="1" applyBorder="1" applyAlignment="1">
      <alignment vertical="center"/>
    </xf>
    <xf numFmtId="187" fontId="4" fillId="0" borderId="9" xfId="2" applyNumberFormat="1" applyFont="1" applyFill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187" fontId="4" fillId="0" borderId="13" xfId="1" applyNumberFormat="1" applyFont="1" applyFill="1" applyBorder="1" applyAlignment="1">
      <alignment horizontal="right" vertical="center"/>
    </xf>
    <xf numFmtId="187" fontId="4" fillId="0" borderId="13" xfId="1" applyNumberFormat="1" applyFont="1" applyFill="1" applyBorder="1" applyAlignment="1">
      <alignment vertical="center"/>
    </xf>
    <xf numFmtId="187" fontId="4" fillId="0" borderId="13" xfId="1" applyNumberFormat="1" applyFont="1" applyBorder="1"/>
    <xf numFmtId="0" fontId="4" fillId="0" borderId="14" xfId="0" applyFont="1" applyBorder="1"/>
    <xf numFmtId="0" fontId="4" fillId="0" borderId="11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รายัหวั .47-มิย.48-adj 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25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 rot="-2472">
          <a:off x="12072938" y="0"/>
          <a:ext cx="0" cy="8632031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1360</xdr:colOff>
      <xdr:row>0</xdr:row>
      <xdr:rowOff>0</xdr:rowOff>
    </xdr:from>
    <xdr:to>
      <xdr:col>17</xdr:col>
      <xdr:colOff>1360</xdr:colOff>
      <xdr:row>1</xdr:row>
      <xdr:rowOff>114300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2060010" y="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38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17</xdr:col>
      <xdr:colOff>1360</xdr:colOff>
      <xdr:row>1</xdr:row>
      <xdr:rowOff>180975</xdr:rowOff>
    </xdr:from>
    <xdr:to>
      <xdr:col>17</xdr:col>
      <xdr:colOff>1360</xdr:colOff>
      <xdr:row>11</xdr:row>
      <xdr:rowOff>27560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2060010" y="542925"/>
          <a:ext cx="0" cy="2875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latin typeface="JasmineUPC"/>
              <a:cs typeface="JasmineUPC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R38"/>
  <sheetViews>
    <sheetView showGridLines="0" tabSelected="1" view="pageBreakPreview" zoomScale="80" zoomScaleNormal="70" zoomScaleSheetLayoutView="80" workbookViewId="0">
      <selection activeCell="D2" sqref="D2"/>
    </sheetView>
  </sheetViews>
  <sheetFormatPr defaultRowHeight="23.1" customHeight="1"/>
  <cols>
    <col min="1" max="1" width="1.7109375" style="32" customWidth="1"/>
    <col min="2" max="2" width="8.140625" style="32" customWidth="1"/>
    <col min="3" max="3" width="7.28515625" style="32" customWidth="1"/>
    <col min="4" max="4" width="1.7109375" style="32" customWidth="1"/>
    <col min="5" max="8" width="14" style="32" customWidth="1"/>
    <col min="9" max="9" width="16.42578125" style="32" customWidth="1"/>
    <col min="10" max="10" width="14" style="32" customWidth="1"/>
    <col min="11" max="11" width="11.42578125" style="32" customWidth="1"/>
    <col min="12" max="15" width="13.140625" style="32" customWidth="1"/>
    <col min="16" max="16" width="10.140625" style="32" customWidth="1"/>
    <col min="17" max="17" width="1.42578125" style="32" customWidth="1"/>
    <col min="18" max="18" width="12.42578125" style="32" customWidth="1"/>
    <col min="19" max="16384" width="9.140625" style="32"/>
  </cols>
  <sheetData>
    <row r="1" spans="1:18" s="2" customFormat="1" ht="28.5">
      <c r="A1" s="1" t="s">
        <v>0</v>
      </c>
      <c r="C1" s="3">
        <v>15.2</v>
      </c>
      <c r="D1" s="1" t="s">
        <v>44</v>
      </c>
    </row>
    <row r="2" spans="1:18" s="5" customFormat="1" ht="27" customHeight="1">
      <c r="A2" s="4" t="s">
        <v>1</v>
      </c>
      <c r="C2" s="3">
        <v>15.2</v>
      </c>
      <c r="D2" s="4" t="s">
        <v>45</v>
      </c>
      <c r="K2" s="54"/>
      <c r="L2" s="54"/>
      <c r="M2" s="54"/>
      <c r="N2" s="54"/>
      <c r="O2" s="54"/>
      <c r="P2" s="6"/>
      <c r="Q2" s="7"/>
    </row>
    <row r="3" spans="1:18" s="8" customFormat="1" ht="23.1" customHeight="1">
      <c r="B3" s="9"/>
      <c r="C3" s="10"/>
      <c r="D3" s="9"/>
      <c r="K3" s="11"/>
      <c r="L3" s="11"/>
      <c r="M3" s="11"/>
      <c r="N3" s="11"/>
      <c r="O3" s="11"/>
      <c r="P3" s="12" t="s">
        <v>2</v>
      </c>
      <c r="Q3" s="12"/>
    </row>
    <row r="4" spans="1:18" s="16" customFormat="1" ht="23.25">
      <c r="A4" s="13"/>
      <c r="B4" s="13"/>
      <c r="C4" s="13"/>
      <c r="D4" s="14"/>
      <c r="E4" s="15"/>
      <c r="F4" s="55" t="s">
        <v>3</v>
      </c>
      <c r="G4" s="55"/>
      <c r="H4" s="55"/>
      <c r="I4" s="55"/>
      <c r="J4" s="55"/>
      <c r="K4" s="55"/>
      <c r="L4" s="56" t="s">
        <v>4</v>
      </c>
      <c r="M4" s="57"/>
      <c r="N4" s="57"/>
      <c r="O4" s="57"/>
      <c r="P4" s="57"/>
      <c r="Q4" s="58" t="s">
        <v>5</v>
      </c>
      <c r="R4" s="59"/>
    </row>
    <row r="5" spans="1:18" s="16" customFormat="1" ht="23.25">
      <c r="A5" s="64"/>
      <c r="B5" s="64"/>
      <c r="C5" s="64"/>
      <c r="D5" s="65"/>
      <c r="E5" s="17" t="s">
        <v>6</v>
      </c>
      <c r="F5" s="17" t="s">
        <v>7</v>
      </c>
      <c r="G5" s="17" t="s">
        <v>8</v>
      </c>
      <c r="H5" s="17" t="s">
        <v>8</v>
      </c>
      <c r="I5" s="17" t="s">
        <v>9</v>
      </c>
      <c r="J5" s="17" t="s">
        <v>10</v>
      </c>
      <c r="K5" s="17" t="s">
        <v>11</v>
      </c>
      <c r="L5" s="18" t="s">
        <v>7</v>
      </c>
      <c r="M5" s="17" t="s">
        <v>12</v>
      </c>
      <c r="N5" s="18" t="s">
        <v>13</v>
      </c>
      <c r="O5" s="15" t="s">
        <v>14</v>
      </c>
      <c r="P5" s="19" t="s">
        <v>15</v>
      </c>
      <c r="Q5" s="60"/>
      <c r="R5" s="61"/>
    </row>
    <row r="6" spans="1:18" s="16" customFormat="1" ht="23.25">
      <c r="A6" s="64" t="s">
        <v>16</v>
      </c>
      <c r="B6" s="64"/>
      <c r="C6" s="64"/>
      <c r="D6" s="65"/>
      <c r="E6" s="17" t="s">
        <v>17</v>
      </c>
      <c r="F6" s="17" t="s">
        <v>18</v>
      </c>
      <c r="G6" s="17" t="s">
        <v>19</v>
      </c>
      <c r="H6" s="17" t="s">
        <v>20</v>
      </c>
      <c r="I6" s="17" t="s">
        <v>21</v>
      </c>
      <c r="J6" s="17" t="s">
        <v>22</v>
      </c>
      <c r="K6" s="17" t="s">
        <v>8</v>
      </c>
      <c r="L6" s="18" t="s">
        <v>18</v>
      </c>
      <c r="M6" s="17" t="s">
        <v>23</v>
      </c>
      <c r="N6" s="18" t="s">
        <v>24</v>
      </c>
      <c r="O6" s="17" t="s">
        <v>25</v>
      </c>
      <c r="P6" s="19" t="s">
        <v>26</v>
      </c>
      <c r="Q6" s="60"/>
      <c r="R6" s="61"/>
    </row>
    <row r="7" spans="1:18" s="16" customFormat="1" ht="23.1" customHeight="1">
      <c r="A7" s="20"/>
      <c r="B7" s="20"/>
      <c r="C7" s="20"/>
      <c r="D7" s="21"/>
      <c r="E7" s="17" t="s">
        <v>27</v>
      </c>
      <c r="F7" s="17"/>
      <c r="G7" s="17" t="s">
        <v>28</v>
      </c>
      <c r="H7" s="17" t="s">
        <v>29</v>
      </c>
      <c r="I7" s="17" t="s">
        <v>30</v>
      </c>
      <c r="J7" s="17" t="s">
        <v>31</v>
      </c>
      <c r="K7" s="17" t="s">
        <v>32</v>
      </c>
      <c r="L7" s="18"/>
      <c r="M7" s="17" t="s">
        <v>33</v>
      </c>
      <c r="N7" s="18"/>
      <c r="O7" s="17"/>
      <c r="P7" s="19"/>
      <c r="Q7" s="60"/>
      <c r="R7" s="61"/>
    </row>
    <row r="8" spans="1:18" s="16" customFormat="1" ht="23.1" customHeight="1">
      <c r="A8" s="22"/>
      <c r="B8" s="22"/>
      <c r="C8" s="22"/>
      <c r="D8" s="23"/>
      <c r="E8" s="24" t="s">
        <v>34</v>
      </c>
      <c r="F8" s="25"/>
      <c r="G8" s="24" t="s">
        <v>35</v>
      </c>
      <c r="H8" s="24" t="s">
        <v>35</v>
      </c>
      <c r="I8" s="24" t="s">
        <v>35</v>
      </c>
      <c r="J8" s="24" t="s">
        <v>36</v>
      </c>
      <c r="K8" s="24"/>
      <c r="L8" s="22"/>
      <c r="M8" s="24" t="s">
        <v>37</v>
      </c>
      <c r="N8" s="22"/>
      <c r="O8" s="25"/>
      <c r="P8" s="26"/>
      <c r="Q8" s="62"/>
      <c r="R8" s="63"/>
    </row>
    <row r="9" spans="1:18" ht="5.25" customHeight="1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31"/>
    </row>
    <row r="10" spans="1:18" s="16" customFormat="1" ht="35.1" customHeight="1">
      <c r="A10" s="52">
        <v>2545</v>
      </c>
      <c r="B10" s="52"/>
      <c r="C10" s="52"/>
      <c r="D10" s="53"/>
      <c r="E10" s="33">
        <v>94</v>
      </c>
      <c r="F10" s="34">
        <f>SUM(G11:I11)</f>
        <v>131805</v>
      </c>
      <c r="G10" s="35">
        <v>1930</v>
      </c>
      <c r="H10" s="35">
        <v>48028</v>
      </c>
      <c r="I10" s="35">
        <v>84200</v>
      </c>
      <c r="J10" s="35">
        <v>0</v>
      </c>
      <c r="K10" s="36">
        <v>0</v>
      </c>
      <c r="L10" s="34">
        <f>SUM(M11:O11)</f>
        <v>41301</v>
      </c>
      <c r="M10" s="34">
        <v>10639</v>
      </c>
      <c r="N10" s="34">
        <v>22534</v>
      </c>
      <c r="O10" s="37">
        <v>2752</v>
      </c>
      <c r="P10" s="34">
        <v>0</v>
      </c>
      <c r="Q10" s="38"/>
      <c r="R10" s="18">
        <v>2002</v>
      </c>
    </row>
    <row r="11" spans="1:18" s="16" customFormat="1" ht="35.1" customHeight="1">
      <c r="A11" s="52">
        <v>2546</v>
      </c>
      <c r="B11" s="52"/>
      <c r="C11" s="52"/>
      <c r="D11" s="53"/>
      <c r="E11" s="33">
        <v>95</v>
      </c>
      <c r="F11" s="34">
        <f>SUM(G12:I12)</f>
        <v>155726</v>
      </c>
      <c r="G11" s="35">
        <v>2368</v>
      </c>
      <c r="H11" s="35">
        <v>43682</v>
      </c>
      <c r="I11" s="35">
        <v>85755</v>
      </c>
      <c r="J11" s="35">
        <v>0</v>
      </c>
      <c r="K11" s="36">
        <v>0</v>
      </c>
      <c r="L11" s="34">
        <f>SUM(M12:O12)</f>
        <v>48520</v>
      </c>
      <c r="M11" s="34">
        <v>10678</v>
      </c>
      <c r="N11" s="34">
        <v>25562</v>
      </c>
      <c r="O11" s="37">
        <v>5061</v>
      </c>
      <c r="P11" s="34">
        <v>0</v>
      </c>
      <c r="Q11" s="38"/>
      <c r="R11" s="18">
        <v>2003</v>
      </c>
    </row>
    <row r="12" spans="1:18" s="16" customFormat="1" ht="35.1" customHeight="1">
      <c r="A12" s="52">
        <v>2547</v>
      </c>
      <c r="B12" s="52"/>
      <c r="C12" s="52"/>
      <c r="D12" s="53"/>
      <c r="E12" s="39">
        <v>100</v>
      </c>
      <c r="F12" s="34">
        <f>SUM(G13:I13)</f>
        <v>177290</v>
      </c>
      <c r="G12" s="40">
        <v>3568</v>
      </c>
      <c r="H12" s="40">
        <v>64093</v>
      </c>
      <c r="I12" s="40">
        <v>88065</v>
      </c>
      <c r="J12" s="35">
        <v>0</v>
      </c>
      <c r="K12" s="41">
        <v>0</v>
      </c>
      <c r="L12" s="34">
        <f>SUM(M13:O13)</f>
        <v>66495</v>
      </c>
      <c r="M12" s="40">
        <v>10725</v>
      </c>
      <c r="N12" s="40">
        <v>31404</v>
      </c>
      <c r="O12" s="40">
        <v>6391</v>
      </c>
      <c r="P12" s="34">
        <v>0</v>
      </c>
      <c r="Q12" s="38"/>
      <c r="R12" s="18">
        <v>2004</v>
      </c>
    </row>
    <row r="13" spans="1:18" s="16" customFormat="1" ht="35.1" customHeight="1">
      <c r="A13" s="52">
        <v>2548</v>
      </c>
      <c r="B13" s="52"/>
      <c r="C13" s="52"/>
      <c r="D13" s="53"/>
      <c r="E13" s="39">
        <v>126</v>
      </c>
      <c r="F13" s="34">
        <f>SUM(G14:I14)</f>
        <v>182255</v>
      </c>
      <c r="G13" s="39">
        <v>6660</v>
      </c>
      <c r="H13" s="39">
        <v>74805</v>
      </c>
      <c r="I13" s="39">
        <v>95825</v>
      </c>
      <c r="J13" s="40">
        <v>0</v>
      </c>
      <c r="K13" s="40">
        <v>0</v>
      </c>
      <c r="L13" s="34">
        <f>SUM(M14:P14)</f>
        <v>69848</v>
      </c>
      <c r="M13" s="39">
        <v>10545</v>
      </c>
      <c r="N13" s="39">
        <v>46671</v>
      </c>
      <c r="O13" s="39">
        <v>9279</v>
      </c>
      <c r="P13" s="34">
        <v>149</v>
      </c>
      <c r="Q13" s="38"/>
      <c r="R13" s="18">
        <v>2005</v>
      </c>
    </row>
    <row r="14" spans="1:18" s="16" customFormat="1" ht="35.1" customHeight="1">
      <c r="A14" s="52">
        <v>2549</v>
      </c>
      <c r="B14" s="52"/>
      <c r="C14" s="52"/>
      <c r="D14" s="53"/>
      <c r="E14" s="42">
        <v>146</v>
      </c>
      <c r="F14" s="42">
        <v>182256</v>
      </c>
      <c r="G14" s="42">
        <v>5980</v>
      </c>
      <c r="H14" s="42">
        <v>70160</v>
      </c>
      <c r="I14" s="42">
        <v>106115</v>
      </c>
      <c r="J14" s="39">
        <v>0</v>
      </c>
      <c r="K14" s="39">
        <v>0</v>
      </c>
      <c r="L14" s="42">
        <v>69848</v>
      </c>
      <c r="M14" s="42">
        <v>11238</v>
      </c>
      <c r="N14" s="42">
        <v>50341</v>
      </c>
      <c r="O14" s="42">
        <v>8242</v>
      </c>
      <c r="P14" s="42">
        <v>27</v>
      </c>
      <c r="Q14" s="38"/>
      <c r="R14" s="18">
        <v>2006</v>
      </c>
    </row>
    <row r="15" spans="1:18" s="16" customFormat="1" ht="35.1" customHeight="1">
      <c r="A15" s="52">
        <v>2550</v>
      </c>
      <c r="B15" s="52"/>
      <c r="C15" s="52"/>
      <c r="D15" s="53"/>
      <c r="E15" s="39">
        <v>159</v>
      </c>
      <c r="F15" s="40">
        <v>181661</v>
      </c>
      <c r="G15" s="40">
        <v>6503</v>
      </c>
      <c r="H15" s="40">
        <v>83899</v>
      </c>
      <c r="I15" s="40">
        <v>91259</v>
      </c>
      <c r="J15" s="42">
        <v>0</v>
      </c>
      <c r="K15" s="42">
        <v>0</v>
      </c>
      <c r="L15" s="40">
        <v>72981</v>
      </c>
      <c r="M15" s="40">
        <v>11431</v>
      </c>
      <c r="N15" s="40">
        <v>53539</v>
      </c>
      <c r="O15" s="40">
        <v>7994</v>
      </c>
      <c r="P15" s="40">
        <v>16</v>
      </c>
      <c r="Q15" s="38"/>
      <c r="R15" s="18">
        <v>2007</v>
      </c>
    </row>
    <row r="16" spans="1:18" s="16" customFormat="1" ht="35.1" customHeight="1">
      <c r="A16" s="52">
        <v>2551</v>
      </c>
      <c r="B16" s="52"/>
      <c r="C16" s="52"/>
      <c r="D16" s="53"/>
      <c r="E16" s="39">
        <v>178</v>
      </c>
      <c r="F16" s="34">
        <f>SUM(G17:I17)</f>
        <v>224965</v>
      </c>
      <c r="G16" s="39">
        <v>6285</v>
      </c>
      <c r="H16" s="39">
        <v>93074</v>
      </c>
      <c r="I16" s="39">
        <v>111536</v>
      </c>
      <c r="J16" s="40">
        <v>0</v>
      </c>
      <c r="K16" s="40">
        <v>0</v>
      </c>
      <c r="L16" s="34">
        <f>SUM(M17:P17)</f>
        <v>84748</v>
      </c>
      <c r="M16" s="39">
        <v>12798</v>
      </c>
      <c r="N16" s="39">
        <v>55292</v>
      </c>
      <c r="O16" s="39">
        <v>9049</v>
      </c>
      <c r="P16" s="34">
        <v>17</v>
      </c>
      <c r="Q16" s="38"/>
      <c r="R16" s="18">
        <v>2008</v>
      </c>
    </row>
    <row r="17" spans="1:18" s="16" customFormat="1" ht="35.1" customHeight="1">
      <c r="A17" s="52">
        <v>2552</v>
      </c>
      <c r="B17" s="52"/>
      <c r="C17" s="52"/>
      <c r="D17" s="53"/>
      <c r="E17" s="43">
        <v>193</v>
      </c>
      <c r="F17" s="42">
        <v>224965</v>
      </c>
      <c r="G17" s="43">
        <v>6888</v>
      </c>
      <c r="H17" s="43">
        <v>118695</v>
      </c>
      <c r="I17" s="43">
        <v>99382</v>
      </c>
      <c r="J17" s="39">
        <v>0</v>
      </c>
      <c r="K17" s="39">
        <v>0</v>
      </c>
      <c r="L17" s="42">
        <v>84748</v>
      </c>
      <c r="M17" s="43">
        <v>12615</v>
      </c>
      <c r="N17" s="43">
        <v>64254</v>
      </c>
      <c r="O17" s="43">
        <v>7862</v>
      </c>
      <c r="P17" s="43">
        <v>17</v>
      </c>
      <c r="Q17" s="38"/>
      <c r="R17" s="18">
        <v>2009</v>
      </c>
    </row>
    <row r="18" spans="1:18" s="16" customFormat="1" ht="35.1" customHeight="1">
      <c r="A18" s="52" t="s">
        <v>38</v>
      </c>
      <c r="B18" s="52"/>
      <c r="C18" s="52"/>
      <c r="D18" s="53"/>
      <c r="E18" s="39">
        <v>197</v>
      </c>
      <c r="F18" s="40">
        <v>226027</v>
      </c>
      <c r="G18" s="39">
        <v>8605</v>
      </c>
      <c r="H18" s="39">
        <v>114950</v>
      </c>
      <c r="I18" s="39">
        <v>102472</v>
      </c>
      <c r="J18" s="43">
        <v>0</v>
      </c>
      <c r="K18" s="43">
        <v>0</v>
      </c>
      <c r="L18" s="40">
        <v>94184</v>
      </c>
      <c r="M18" s="39">
        <v>14507</v>
      </c>
      <c r="N18" s="39">
        <v>69448</v>
      </c>
      <c r="O18" s="39">
        <v>10206</v>
      </c>
      <c r="P18" s="39">
        <v>24</v>
      </c>
      <c r="Q18" s="38"/>
      <c r="R18" s="18">
        <v>2010</v>
      </c>
    </row>
    <row r="19" spans="1:18" s="16" customFormat="1" ht="35.1" customHeight="1">
      <c r="A19" s="52" t="s">
        <v>39</v>
      </c>
      <c r="B19" s="52"/>
      <c r="C19" s="52"/>
      <c r="D19" s="53"/>
      <c r="E19" s="39">
        <v>203</v>
      </c>
      <c r="F19" s="40">
        <v>241178</v>
      </c>
      <c r="G19" s="39">
        <v>7375</v>
      </c>
      <c r="H19" s="39">
        <v>126456</v>
      </c>
      <c r="I19" s="39">
        <v>107347</v>
      </c>
      <c r="J19" s="39">
        <v>0</v>
      </c>
      <c r="K19" s="39">
        <v>0</v>
      </c>
      <c r="L19" s="40">
        <v>114107</v>
      </c>
      <c r="M19" s="39">
        <v>16728</v>
      </c>
      <c r="N19" s="39">
        <v>85657</v>
      </c>
      <c r="O19" s="39">
        <v>11687</v>
      </c>
      <c r="P19" s="39">
        <v>34</v>
      </c>
      <c r="Q19" s="38"/>
      <c r="R19" s="18">
        <v>2011</v>
      </c>
    </row>
    <row r="20" spans="1:18" s="16" customFormat="1" ht="35.1" customHeight="1">
      <c r="A20" s="52" t="s">
        <v>40</v>
      </c>
      <c r="B20" s="52"/>
      <c r="C20" s="52"/>
      <c r="D20" s="53"/>
      <c r="E20" s="39">
        <v>214</v>
      </c>
      <c r="F20" s="40">
        <v>315994</v>
      </c>
      <c r="G20" s="39">
        <v>9182</v>
      </c>
      <c r="H20" s="39">
        <v>172806</v>
      </c>
      <c r="I20" s="39">
        <v>134006</v>
      </c>
      <c r="J20" s="39">
        <v>0</v>
      </c>
      <c r="K20" s="39">
        <v>0</v>
      </c>
      <c r="L20" s="40">
        <v>131671</v>
      </c>
      <c r="M20" s="39">
        <v>17999</v>
      </c>
      <c r="N20" s="39">
        <v>102372</v>
      </c>
      <c r="O20" s="39">
        <v>11270</v>
      </c>
      <c r="P20" s="39">
        <v>29</v>
      </c>
      <c r="Q20" s="38"/>
      <c r="R20" s="18">
        <v>2012</v>
      </c>
    </row>
    <row r="21" spans="1:18" s="16" customFormat="1" ht="35.1" customHeight="1">
      <c r="A21" s="52" t="s">
        <v>41</v>
      </c>
      <c r="B21" s="52"/>
      <c r="C21" s="52"/>
      <c r="D21" s="53"/>
      <c r="E21" s="39">
        <v>221</v>
      </c>
      <c r="F21" s="40">
        <v>372501</v>
      </c>
      <c r="G21" s="39">
        <v>11114</v>
      </c>
      <c r="H21" s="39">
        <v>201210</v>
      </c>
      <c r="I21" s="39">
        <v>160009</v>
      </c>
      <c r="J21" s="39">
        <v>0</v>
      </c>
      <c r="K21" s="39">
        <v>167</v>
      </c>
      <c r="L21" s="40">
        <v>157809</v>
      </c>
      <c r="M21" s="39">
        <v>20917</v>
      </c>
      <c r="N21" s="39">
        <v>121041</v>
      </c>
      <c r="O21" s="39">
        <v>15813</v>
      </c>
      <c r="P21" s="39">
        <v>38</v>
      </c>
      <c r="Q21" s="38"/>
      <c r="R21" s="18">
        <v>2013</v>
      </c>
    </row>
    <row r="22" spans="1:18" ht="9.9499999999999993" customHeight="1">
      <c r="A22" s="44"/>
      <c r="B22" s="44"/>
      <c r="C22" s="44"/>
      <c r="D22" s="45"/>
      <c r="E22" s="46"/>
      <c r="F22" s="47"/>
      <c r="G22" s="46"/>
      <c r="H22" s="46"/>
      <c r="I22" s="46"/>
      <c r="J22" s="46"/>
      <c r="K22" s="46"/>
      <c r="L22" s="46"/>
      <c r="M22" s="46"/>
      <c r="N22" s="46"/>
      <c r="O22" s="46"/>
      <c r="P22" s="48"/>
      <c r="Q22" s="49"/>
      <c r="R22" s="50"/>
    </row>
    <row r="23" spans="1:18" ht="9.9499999999999993" customHeight="1">
      <c r="Q23" s="51"/>
    </row>
    <row r="24" spans="1:18" ht="23.25">
      <c r="B24" s="32" t="s">
        <v>42</v>
      </c>
      <c r="Q24" s="51"/>
    </row>
    <row r="25" spans="1:18" ht="23.1" customHeight="1">
      <c r="B25" s="32" t="s">
        <v>43</v>
      </c>
      <c r="Q25" s="51"/>
    </row>
    <row r="26" spans="1:18" ht="23.1" customHeight="1">
      <c r="Q26" s="51"/>
    </row>
    <row r="27" spans="1:18" ht="23.1" customHeight="1">
      <c r="Q27" s="51"/>
    </row>
    <row r="28" spans="1:18" ht="23.1" customHeight="1">
      <c r="Q28" s="51"/>
    </row>
    <row r="29" spans="1:18" ht="23.1" customHeight="1">
      <c r="Q29" s="51"/>
    </row>
    <row r="30" spans="1:18" ht="23.1" customHeight="1">
      <c r="Q30" s="51"/>
    </row>
    <row r="31" spans="1:18" ht="23.1" customHeight="1">
      <c r="Q31" s="51"/>
    </row>
    <row r="32" spans="1:18" ht="23.1" customHeight="1">
      <c r="Q32" s="51"/>
    </row>
    <row r="33" spans="17:17" ht="23.1" customHeight="1">
      <c r="Q33" s="51"/>
    </row>
    <row r="34" spans="17:17" ht="23.1" customHeight="1">
      <c r="Q34" s="51"/>
    </row>
    <row r="35" spans="17:17" ht="23.1" customHeight="1">
      <c r="Q35" s="51"/>
    </row>
    <row r="36" spans="17:17" ht="23.25">
      <c r="Q36" s="51"/>
    </row>
    <row r="37" spans="17:17" ht="23.1" customHeight="1">
      <c r="Q37" s="51"/>
    </row>
    <row r="38" spans="17:17" ht="23.1" customHeight="1">
      <c r="Q38" s="51"/>
    </row>
  </sheetData>
  <mergeCells count="18">
    <mergeCell ref="K2:O2"/>
    <mergeCell ref="F4:K4"/>
    <mergeCell ref="L4:P4"/>
    <mergeCell ref="Q4:R8"/>
    <mergeCell ref="A5:D5"/>
    <mergeCell ref="A6:D6"/>
    <mergeCell ref="A21:D21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rintOptions horizontalCentered="1"/>
  <pageMargins left="0.24" right="0.86614173228346458" top="0.59055118110236227" bottom="1.1811023622047245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2014-11-24T03:11:55Z</dcterms:created>
  <dcterms:modified xsi:type="dcterms:W3CDTF">2014-11-24T03:59:11Z</dcterms:modified>
</cp:coreProperties>
</file>