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.2" sheetId="1" r:id="rId1"/>
  </sheets>
  <definedNames>
    <definedName name="_xlnm.Print_Area" localSheetId="0">'T-1.2'!$A$1:$Q$35</definedName>
  </definedNames>
  <calcPr calcId="144525"/>
</workbook>
</file>

<file path=xl/calcChain.xml><?xml version="1.0" encoding="utf-8"?>
<calcChain xmlns="http://schemas.openxmlformats.org/spreadsheetml/2006/main">
  <c r="M30" i="1" l="1"/>
  <c r="L30" i="1"/>
  <c r="K30" i="1"/>
  <c r="M27" i="1"/>
  <c r="L27" i="1"/>
  <c r="K27" i="1"/>
  <c r="M24" i="1"/>
  <c r="L24" i="1"/>
  <c r="K24" i="1"/>
  <c r="M20" i="1"/>
  <c r="L20" i="1"/>
  <c r="K20" i="1"/>
  <c r="M15" i="1"/>
  <c r="L15" i="1"/>
  <c r="K15" i="1"/>
  <c r="M10" i="1"/>
  <c r="L10" i="1"/>
  <c r="K10" i="1"/>
</calcChain>
</file>

<file path=xl/sharedStrings.xml><?xml version="1.0" encoding="utf-8"?>
<sst xmlns="http://schemas.openxmlformats.org/spreadsheetml/2006/main" count="81" uniqueCount="58">
  <si>
    <t>ตาราง</t>
  </si>
  <si>
    <t>ประชากรจากการทะเบียน จำแนกตามเพศ เป็นรายอำเภอ และเขตการปกครอง พ.ศ. 2554 - 2556</t>
  </si>
  <si>
    <t>Table</t>
  </si>
  <si>
    <t>Population from Registration Record by Sex, District and Area: 2011 -2013</t>
  </si>
  <si>
    <t>อำเภอและเขตการปกครอง</t>
  </si>
  <si>
    <t>2554 (2011)</t>
  </si>
  <si>
    <t>2555 (2012)</t>
  </si>
  <si>
    <t>2556 (2013)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</si>
  <si>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</si>
  <si>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</si>
  <si>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</si>
  <si>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</si>
  <si>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</si>
  <si>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</si>
  <si>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</si>
  <si>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</si>
  <si>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</si>
  <si>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</si>
  <si>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</si>
  <si>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</si>
  <si>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เมืองนนทบุรี</t>
  </si>
  <si>
    <t>Mueang Nonthaburi District</t>
  </si>
  <si>
    <t xml:space="preserve">   เทศบาลนครนนทบุรี</t>
  </si>
  <si>
    <t xml:space="preserve">   Nonthaburi City Municipality</t>
  </si>
  <si>
    <t xml:space="preserve">   เทศบาลเมืองบางศรีเมือง</t>
  </si>
  <si>
    <t xml:space="preserve">   Bang Si Mueang Town Municipality</t>
  </si>
  <si>
    <t xml:space="preserve">   เทศบาลตำบลไทรม้า</t>
  </si>
  <si>
    <t xml:space="preserve">   Sai Ma Subdistrict Municipality</t>
  </si>
  <si>
    <t xml:space="preserve">   นอกเขตเทศบาล</t>
  </si>
  <si>
    <t xml:space="preserve">   Non-municipal area</t>
  </si>
  <si>
    <t>บางกรวย</t>
  </si>
  <si>
    <t>Bang Kruai District</t>
  </si>
  <si>
    <t xml:space="preserve">   เทศบาลเมืองบางกรวย</t>
  </si>
  <si>
    <t xml:space="preserve">   Bang Kruai Town Municipality</t>
  </si>
  <si>
    <t xml:space="preserve">   เทศบาลตำบลปลายบาง</t>
  </si>
  <si>
    <t xml:space="preserve">   Plai Bang Subdistrict Municipality</t>
  </si>
  <si>
    <t xml:space="preserve">   เทศบาลตำบลศาลากลาง</t>
  </si>
  <si>
    <t xml:space="preserve">   Salaklang Subdistrict Municipality</t>
  </si>
  <si>
    <t>บางใหญ่</t>
  </si>
  <si>
    <t>Bang Yai District</t>
  </si>
  <si>
    <t xml:space="preserve">   เทศบาลตำบลบางม่วง</t>
  </si>
  <si>
    <t xml:space="preserve">   Bang Muang Subdistrict Municipality</t>
  </si>
  <si>
    <t xml:space="preserve">   เทศบาลตำบลบางใหญ่</t>
  </si>
  <si>
    <t xml:space="preserve">   Bang Yai Subdistrict Municipality</t>
  </si>
  <si>
    <t>บางบัวทอง</t>
  </si>
  <si>
    <t>Bang Bua Thong District</t>
  </si>
  <si>
    <t xml:space="preserve">   เทศบาลเมืองบางบัวทอง</t>
  </si>
  <si>
    <t xml:space="preserve">   Bang Bua Thong Town Municipality</t>
  </si>
  <si>
    <t>ไทรน้อย</t>
  </si>
  <si>
    <t>Sai Noi District</t>
  </si>
  <si>
    <t xml:space="preserve">   เทศบาลตำบลไทรน้อย</t>
  </si>
  <si>
    <t xml:space="preserve">   Sai Noi Subdistrict Municipality</t>
  </si>
  <si>
    <t>ปากเกร็ด</t>
  </si>
  <si>
    <t>Pak Kret District</t>
  </si>
  <si>
    <t xml:space="preserve">   เทศบาลนครปากเกร็ด</t>
  </si>
  <si>
    <t xml:space="preserve">   Pak Kret City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</si>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</sst>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/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7" xfId="1" applyNumberFormat="1" applyFont="1" applyBorder="1"/>
    <xf numFmtId="0" fontId="4" fillId="0" borderId="0" xfId="0" applyFont="1"/>
    <xf numFmtId="0" fontId="2" fillId="0" borderId="0" xfId="0" applyFont="1" applyAlignment="1"/>
    <xf numFmtId="0" fontId="4" fillId="0" borderId="7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/>
    <xf numFmtId="0" fontId="4" fillId="0" borderId="0" xfId="0" applyFont="1" applyBorder="1" applyAlignment="1"/>
    <xf numFmtId="0" fontId="4" fillId="0" borderId="11" xfId="0" applyFont="1" applyBorder="1" applyAlignment="1"/>
    <xf numFmtId="187" fontId="4" fillId="0" borderId="14" xfId="1" applyNumberFormat="1" applyFont="1" applyBorder="1"/>
    <xf numFmtId="187" fontId="4" fillId="0" borderId="12" xfId="1" applyNumberFormat="1" applyFont="1" applyBorder="1"/>
    <xf numFmtId="187" fontId="4" fillId="0" borderId="13" xfId="1" applyNumberFormat="1" applyFont="1" applyBorder="1"/>
    <xf numFmtId="0" fontId="4" fillId="0" borderId="1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35"/>
  <sheetViews>
    <sheetView showGridLines="0" tabSelected="1" zoomScaleNormal="100" workbookViewId="0">
      <selection activeCell="E16" sqref="E16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6.85546875" style="5" customWidth="1"/>
    <col min="5" max="12" width="10.28515625" style="5" customWidth="1"/>
    <col min="13" max="13" width="10.5703125" style="5" customWidth="1"/>
    <col min="14" max="14" width="2.7109375" style="5" customWidth="1"/>
    <col min="15" max="15" width="26.28515625" style="5" customWidth="1"/>
    <col min="16" max="17" width="1.8554687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1</v>
      </c>
    </row>
    <row r="2" spans="1:15" s="3" customFormat="1" x14ac:dyDescent="0.5">
      <c r="B2" s="1" t="s">
        <v>2</v>
      </c>
      <c r="C2" s="2">
        <v>1.2</v>
      </c>
      <c r="D2" s="1" t="s">
        <v>3</v>
      </c>
    </row>
    <row r="3" spans="1:15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18.7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.75" customHeight="1" x14ac:dyDescent="0.4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5.75" customHeight="1" x14ac:dyDescent="0.45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7" customFormat="1" ht="19.5" x14ac:dyDescent="0.45">
      <c r="A7" s="31" t="s">
        <v>15</v>
      </c>
      <c r="B7" s="31"/>
      <c r="C7" s="31"/>
      <c r="D7" s="31"/>
      <c r="E7" s="32">
        <v>1122627</v>
      </c>
      <c r="F7" s="33">
        <v>527269</v>
      </c>
      <c r="G7" s="34">
        <v>595358</v>
      </c>
      <c r="H7" s="32">
        <v>1141673</v>
      </c>
      <c r="I7" s="33">
        <v>535711</v>
      </c>
      <c r="J7" s="34">
        <v>605962</v>
      </c>
      <c r="K7" s="32">
        <v>1156271</v>
      </c>
      <c r="L7" s="33">
        <v>542196</v>
      </c>
      <c r="M7" s="34">
        <v>614075</v>
      </c>
      <c r="N7" s="35" t="s">
        <v>12</v>
      </c>
      <c r="O7" s="36"/>
    </row>
    <row r="8" spans="1:15" s="13" customFormat="1" ht="19.5" x14ac:dyDescent="0.45">
      <c r="A8" s="38"/>
      <c r="B8" s="38" t="s">
        <v>16</v>
      </c>
      <c r="C8" s="38"/>
      <c r="D8" s="38"/>
      <c r="E8" s="39">
        <v>640955</v>
      </c>
      <c r="F8" s="40">
        <v>301491</v>
      </c>
      <c r="G8" s="41">
        <v>339464</v>
      </c>
      <c r="H8" s="39">
        <v>645109</v>
      </c>
      <c r="I8" s="40">
        <v>303186</v>
      </c>
      <c r="J8" s="41">
        <v>341923</v>
      </c>
      <c r="K8" s="39">
        <v>649525</v>
      </c>
      <c r="L8" s="40">
        <v>305088</v>
      </c>
      <c r="M8" s="41">
        <v>344437</v>
      </c>
      <c r="N8" s="42"/>
      <c r="O8" s="42" t="s">
        <v>17</v>
      </c>
    </row>
    <row r="9" spans="1:15" s="13" customFormat="1" ht="19.5" x14ac:dyDescent="0.45">
      <c r="A9" s="38"/>
      <c r="B9" s="38" t="s">
        <v>18</v>
      </c>
      <c r="C9" s="38"/>
      <c r="D9" s="38"/>
      <c r="E9" s="39">
        <v>481672</v>
      </c>
      <c r="F9" s="40">
        <v>225778</v>
      </c>
      <c r="G9" s="41">
        <v>255894</v>
      </c>
      <c r="H9" s="39">
        <v>496564</v>
      </c>
      <c r="I9" s="40">
        <v>232525</v>
      </c>
      <c r="J9" s="41">
        <v>264039</v>
      </c>
      <c r="K9" s="39">
        <v>506746</v>
      </c>
      <c r="L9" s="40">
        <v>237108</v>
      </c>
      <c r="M9" s="41">
        <v>269638</v>
      </c>
      <c r="N9" s="42"/>
      <c r="O9" s="42" t="s">
        <v>19</v>
      </c>
    </row>
    <row r="10" spans="1:15" s="13" customFormat="1" ht="19.5" x14ac:dyDescent="0.45">
      <c r="A10" s="43" t="s">
        <v>20</v>
      </c>
      <c r="B10" s="43"/>
      <c r="C10" s="43"/>
      <c r="D10" s="43"/>
      <c r="E10" s="32">
        <v>356289</v>
      </c>
      <c r="F10" s="33">
        <v>168894</v>
      </c>
      <c r="G10" s="34">
        <v>187395</v>
      </c>
      <c r="H10" s="32">
        <v>357355</v>
      </c>
      <c r="I10" s="33">
        <v>169211</v>
      </c>
      <c r="J10" s="34">
        <v>188144</v>
      </c>
      <c r="K10" s="32">
        <f>SUM(K11:K14)</f>
        <v>358006</v>
      </c>
      <c r="L10" s="32">
        <f>SUM(L11:L14)</f>
        <v>169266</v>
      </c>
      <c r="M10" s="33">
        <f>SUM(M11:M14)</f>
        <v>188740</v>
      </c>
      <c r="N10" s="3" t="s">
        <v>21</v>
      </c>
      <c r="O10" s="3"/>
    </row>
    <row r="11" spans="1:15" s="13" customFormat="1" ht="19.5" x14ac:dyDescent="0.45">
      <c r="A11" s="38"/>
      <c r="B11" s="38" t="s">
        <v>22</v>
      </c>
      <c r="C11" s="38"/>
      <c r="D11" s="38"/>
      <c r="E11" s="39">
        <v>258797</v>
      </c>
      <c r="F11" s="40">
        <v>123348</v>
      </c>
      <c r="G11" s="41">
        <v>135449</v>
      </c>
      <c r="H11" s="39">
        <v>257745</v>
      </c>
      <c r="I11" s="40">
        <v>122778</v>
      </c>
      <c r="J11" s="41">
        <v>134967</v>
      </c>
      <c r="K11" s="39">
        <v>256618</v>
      </c>
      <c r="L11" s="40">
        <v>122036</v>
      </c>
      <c r="M11" s="41">
        <v>134582</v>
      </c>
      <c r="N11" s="42" t="s">
        <v>23</v>
      </c>
      <c r="O11" s="42"/>
    </row>
    <row r="12" spans="1:15" s="13" customFormat="1" ht="19.5" x14ac:dyDescent="0.45">
      <c r="A12" s="38"/>
      <c r="B12" s="38" t="s">
        <v>24</v>
      </c>
      <c r="C12" s="38"/>
      <c r="D12" s="38"/>
      <c r="E12" s="39">
        <v>29936</v>
      </c>
      <c r="F12" s="40">
        <v>14065</v>
      </c>
      <c r="G12" s="41">
        <v>15871</v>
      </c>
      <c r="H12" s="39">
        <v>30066</v>
      </c>
      <c r="I12" s="40">
        <v>14102</v>
      </c>
      <c r="J12" s="41">
        <v>15964</v>
      </c>
      <c r="K12" s="39">
        <v>30380</v>
      </c>
      <c r="L12" s="40">
        <v>14247</v>
      </c>
      <c r="M12" s="41">
        <v>16133</v>
      </c>
      <c r="N12" s="42" t="s">
        <v>25</v>
      </c>
      <c r="O12" s="42"/>
    </row>
    <row r="13" spans="1:15" s="13" customFormat="1" ht="19.5" x14ac:dyDescent="0.45">
      <c r="A13" s="38"/>
      <c r="B13" s="38" t="s">
        <v>26</v>
      </c>
      <c r="C13" s="38"/>
      <c r="D13" s="38"/>
      <c r="E13" s="39">
        <v>19969</v>
      </c>
      <c r="F13" s="40">
        <v>9166</v>
      </c>
      <c r="G13" s="41">
        <v>10803</v>
      </c>
      <c r="H13" s="39">
        <v>20559</v>
      </c>
      <c r="I13" s="40">
        <v>9424</v>
      </c>
      <c r="J13" s="41">
        <v>11135</v>
      </c>
      <c r="K13" s="39">
        <v>21002</v>
      </c>
      <c r="L13" s="40">
        <v>9655</v>
      </c>
      <c r="M13" s="41">
        <v>11347</v>
      </c>
      <c r="N13" s="42" t="s">
        <v>27</v>
      </c>
      <c r="O13" s="42"/>
    </row>
    <row r="14" spans="1:15" s="13" customFormat="1" ht="19.5" x14ac:dyDescent="0.45">
      <c r="A14" s="38"/>
      <c r="B14" s="38" t="s">
        <v>28</v>
      </c>
      <c r="C14" s="38"/>
      <c r="D14" s="38"/>
      <c r="E14" s="39">
        <v>47587</v>
      </c>
      <c r="F14" s="40">
        <v>22315</v>
      </c>
      <c r="G14" s="41">
        <v>25242</v>
      </c>
      <c r="H14" s="39">
        <v>48985</v>
      </c>
      <c r="I14" s="40">
        <v>22907</v>
      </c>
      <c r="J14" s="41">
        <v>26078</v>
      </c>
      <c r="K14" s="39">
        <v>50006</v>
      </c>
      <c r="L14" s="40">
        <v>23328</v>
      </c>
      <c r="M14" s="41">
        <v>26678</v>
      </c>
      <c r="N14" s="42" t="s">
        <v>29</v>
      </c>
      <c r="O14" s="42"/>
    </row>
    <row r="15" spans="1:15" s="13" customFormat="1" ht="19.5" x14ac:dyDescent="0.45">
      <c r="A15" s="43" t="s">
        <v>30</v>
      </c>
      <c r="B15" s="43"/>
      <c r="C15" s="43"/>
      <c r="D15" s="43"/>
      <c r="E15" s="32">
        <v>112429</v>
      </c>
      <c r="F15" s="33">
        <v>52210</v>
      </c>
      <c r="G15" s="34">
        <v>60219</v>
      </c>
      <c r="H15" s="32">
        <v>116261</v>
      </c>
      <c r="I15" s="33">
        <v>53893</v>
      </c>
      <c r="J15" s="34">
        <v>62368</v>
      </c>
      <c r="K15" s="32">
        <f>SUM(K16:K19)</f>
        <v>118981</v>
      </c>
      <c r="L15" s="32">
        <f>SUM(L16:L19)</f>
        <v>55086</v>
      </c>
      <c r="M15" s="33">
        <f>SUM(M16:M19)</f>
        <v>63895</v>
      </c>
      <c r="N15" s="3" t="s">
        <v>31</v>
      </c>
      <c r="O15" s="3"/>
    </row>
    <row r="16" spans="1:15" s="13" customFormat="1" ht="19.5" x14ac:dyDescent="0.45">
      <c r="A16" s="38"/>
      <c r="B16" s="38" t="s">
        <v>32</v>
      </c>
      <c r="C16" s="38"/>
      <c r="D16" s="38"/>
      <c r="E16" s="39">
        <v>41795</v>
      </c>
      <c r="F16" s="40">
        <v>19349</v>
      </c>
      <c r="G16" s="41">
        <v>22446</v>
      </c>
      <c r="H16" s="39">
        <v>41732</v>
      </c>
      <c r="I16" s="40">
        <v>19318</v>
      </c>
      <c r="J16" s="41">
        <v>22414</v>
      </c>
      <c r="K16" s="39">
        <v>41599</v>
      </c>
      <c r="L16" s="40">
        <v>19260</v>
      </c>
      <c r="M16" s="41">
        <v>22339</v>
      </c>
      <c r="N16" s="42" t="s">
        <v>33</v>
      </c>
      <c r="O16" s="42"/>
    </row>
    <row r="17" spans="1:15" s="13" customFormat="1" ht="19.5" x14ac:dyDescent="0.45">
      <c r="A17" s="38"/>
      <c r="B17" s="38" t="s">
        <v>34</v>
      </c>
      <c r="C17" s="38"/>
      <c r="D17" s="38"/>
      <c r="E17" s="39">
        <v>34396</v>
      </c>
      <c r="F17" s="40">
        <v>15924</v>
      </c>
      <c r="G17" s="41">
        <v>18472</v>
      </c>
      <c r="H17" s="39">
        <v>36614</v>
      </c>
      <c r="I17" s="40">
        <v>16880</v>
      </c>
      <c r="J17" s="41">
        <v>19734</v>
      </c>
      <c r="K17" s="39">
        <v>37986</v>
      </c>
      <c r="L17" s="40">
        <v>17534</v>
      </c>
      <c r="M17" s="41">
        <v>20452</v>
      </c>
      <c r="N17" s="42" t="s">
        <v>35</v>
      </c>
      <c r="O17" s="42"/>
    </row>
    <row r="18" spans="1:15" s="13" customFormat="1" ht="19.5" x14ac:dyDescent="0.45">
      <c r="A18" s="38"/>
      <c r="B18" s="38" t="s">
        <v>36</v>
      </c>
      <c r="C18" s="38"/>
      <c r="D18" s="38"/>
      <c r="E18" s="39">
        <v>9895</v>
      </c>
      <c r="F18" s="40">
        <v>4718</v>
      </c>
      <c r="G18" s="41">
        <v>5177</v>
      </c>
      <c r="H18" s="39">
        <v>10532</v>
      </c>
      <c r="I18" s="40">
        <v>5030</v>
      </c>
      <c r="J18" s="41">
        <v>5502</v>
      </c>
      <c r="K18" s="39">
        <v>11270</v>
      </c>
      <c r="L18" s="40">
        <v>5333</v>
      </c>
      <c r="M18" s="41">
        <v>5937</v>
      </c>
      <c r="N18" s="42" t="s">
        <v>37</v>
      </c>
      <c r="O18" s="42"/>
    </row>
    <row r="19" spans="1:15" s="13" customFormat="1" ht="19.5" x14ac:dyDescent="0.45">
      <c r="A19" s="38"/>
      <c r="B19" s="38" t="s">
        <v>28</v>
      </c>
      <c r="C19" s="38"/>
      <c r="D19" s="38"/>
      <c r="E19" s="39">
        <v>26343</v>
      </c>
      <c r="F19" s="40">
        <v>12219</v>
      </c>
      <c r="G19" s="41">
        <v>14124</v>
      </c>
      <c r="H19" s="39">
        <v>27383</v>
      </c>
      <c r="I19" s="40">
        <v>12665</v>
      </c>
      <c r="J19" s="41">
        <v>14718</v>
      </c>
      <c r="K19" s="39">
        <v>28126</v>
      </c>
      <c r="L19" s="40">
        <v>12959</v>
      </c>
      <c r="M19" s="41">
        <v>15167</v>
      </c>
      <c r="N19" s="42" t="s">
        <v>29</v>
      </c>
      <c r="O19" s="42"/>
    </row>
    <row r="20" spans="1:15" s="13" customFormat="1" ht="19.5" x14ac:dyDescent="0.45">
      <c r="A20" s="43" t="s">
        <v>38</v>
      </c>
      <c r="B20" s="43"/>
      <c r="C20" s="43"/>
      <c r="D20" s="43"/>
      <c r="E20" s="32">
        <v>121159</v>
      </c>
      <c r="F20" s="33">
        <v>56414</v>
      </c>
      <c r="G20" s="34">
        <v>64745</v>
      </c>
      <c r="H20" s="32">
        <v>126562</v>
      </c>
      <c r="I20" s="33">
        <v>58837</v>
      </c>
      <c r="J20" s="34">
        <v>67725</v>
      </c>
      <c r="K20" s="32">
        <f>SUM(K21:K23)</f>
        <v>130826</v>
      </c>
      <c r="L20" s="32">
        <f>SUM(L21:L23)</f>
        <v>60756</v>
      </c>
      <c r="M20" s="33">
        <f>SUM(M21:M23)</f>
        <v>70070</v>
      </c>
      <c r="N20" s="3" t="s">
        <v>39</v>
      </c>
      <c r="O20" s="3"/>
    </row>
    <row r="21" spans="1:15" s="13" customFormat="1" ht="19.5" x14ac:dyDescent="0.45">
      <c r="A21" s="38"/>
      <c r="B21" s="38" t="s">
        <v>40</v>
      </c>
      <c r="C21" s="38"/>
      <c r="D21" s="38"/>
      <c r="E21" s="39">
        <v>5348</v>
      </c>
      <c r="F21" s="40">
        <v>2639</v>
      </c>
      <c r="G21" s="41">
        <v>2709</v>
      </c>
      <c r="H21" s="39">
        <v>5371</v>
      </c>
      <c r="I21" s="40">
        <v>2645</v>
      </c>
      <c r="J21" s="41">
        <v>2726</v>
      </c>
      <c r="K21" s="39">
        <v>5388</v>
      </c>
      <c r="L21" s="40">
        <v>2632</v>
      </c>
      <c r="M21" s="41">
        <v>2756</v>
      </c>
      <c r="N21" s="42" t="s">
        <v>41</v>
      </c>
      <c r="O21" s="42"/>
    </row>
    <row r="22" spans="1:15" s="13" customFormat="1" ht="19.5" x14ac:dyDescent="0.45">
      <c r="A22" s="38"/>
      <c r="B22" s="38" t="s">
        <v>42</v>
      </c>
      <c r="C22" s="38"/>
      <c r="D22" s="38"/>
      <c r="E22" s="39">
        <v>10352</v>
      </c>
      <c r="F22" s="40">
        <v>4985</v>
      </c>
      <c r="G22" s="41">
        <v>5367</v>
      </c>
      <c r="H22" s="39">
        <v>10483</v>
      </c>
      <c r="I22" s="40">
        <v>5059</v>
      </c>
      <c r="J22" s="41">
        <v>5424</v>
      </c>
      <c r="K22" s="39">
        <v>10672</v>
      </c>
      <c r="L22" s="40">
        <v>5162</v>
      </c>
      <c r="M22" s="41">
        <v>5510</v>
      </c>
      <c r="N22" s="42" t="s">
        <v>43</v>
      </c>
      <c r="O22" s="42"/>
    </row>
    <row r="23" spans="1:15" s="13" customFormat="1" ht="19.5" x14ac:dyDescent="0.45">
      <c r="A23" s="38"/>
      <c r="B23" s="38" t="s">
        <v>28</v>
      </c>
      <c r="C23" s="38"/>
      <c r="D23" s="38"/>
      <c r="E23" s="39">
        <v>105459</v>
      </c>
      <c r="F23" s="40">
        <v>48790</v>
      </c>
      <c r="G23" s="41">
        <v>56669</v>
      </c>
      <c r="H23" s="39">
        <v>110708</v>
      </c>
      <c r="I23" s="40">
        <v>51133</v>
      </c>
      <c r="J23" s="41">
        <v>59575</v>
      </c>
      <c r="K23" s="39">
        <v>114766</v>
      </c>
      <c r="L23" s="40">
        <v>52962</v>
      </c>
      <c r="M23" s="41">
        <v>61804</v>
      </c>
      <c r="N23" s="42" t="s">
        <v>29</v>
      </c>
      <c r="O23" s="42"/>
    </row>
    <row r="24" spans="1:15" s="13" customFormat="1" ht="19.5" x14ac:dyDescent="0.45">
      <c r="A24" s="43" t="s">
        <v>44</v>
      </c>
      <c r="B24" s="43"/>
      <c r="C24" s="43"/>
      <c r="D24" s="43"/>
      <c r="E24" s="32">
        <v>246961</v>
      </c>
      <c r="F24" s="33">
        <v>115183</v>
      </c>
      <c r="G24" s="34">
        <v>131778</v>
      </c>
      <c r="H24" s="32">
        <v>252179</v>
      </c>
      <c r="I24" s="33">
        <v>117619</v>
      </c>
      <c r="J24" s="34">
        <v>134560</v>
      </c>
      <c r="K24" s="32">
        <f>SUM(K25:K26)</f>
        <v>255655</v>
      </c>
      <c r="L24" s="32">
        <f>SUM(L25:L26)</f>
        <v>119339</v>
      </c>
      <c r="M24" s="33">
        <f>SUM(M25:M26)</f>
        <v>136316</v>
      </c>
      <c r="N24" s="3" t="s">
        <v>45</v>
      </c>
      <c r="O24" s="3"/>
    </row>
    <row r="25" spans="1:15" s="13" customFormat="1" ht="19.5" x14ac:dyDescent="0.45">
      <c r="A25" s="38"/>
      <c r="B25" s="38" t="s">
        <v>46</v>
      </c>
      <c r="C25" s="38"/>
      <c r="D25" s="38"/>
      <c r="E25" s="39">
        <v>48771</v>
      </c>
      <c r="F25" s="40">
        <v>22563</v>
      </c>
      <c r="G25" s="41">
        <v>26211</v>
      </c>
      <c r="H25" s="39">
        <v>49363</v>
      </c>
      <c r="I25" s="40">
        <v>22791</v>
      </c>
      <c r="J25" s="41">
        <v>26572</v>
      </c>
      <c r="K25" s="39">
        <v>49961</v>
      </c>
      <c r="L25" s="40">
        <v>23119</v>
      </c>
      <c r="M25" s="41">
        <v>26842</v>
      </c>
      <c r="N25" s="42" t="s">
        <v>47</v>
      </c>
      <c r="O25" s="42"/>
    </row>
    <row r="26" spans="1:15" s="13" customFormat="1" ht="19.5" x14ac:dyDescent="0.45">
      <c r="A26" s="38"/>
      <c r="B26" s="38" t="s">
        <v>28</v>
      </c>
      <c r="C26" s="38"/>
      <c r="D26" s="44"/>
      <c r="E26" s="39">
        <v>198187</v>
      </c>
      <c r="F26" s="40">
        <v>92620</v>
      </c>
      <c r="G26" s="41">
        <v>105567</v>
      </c>
      <c r="H26" s="39">
        <v>202816</v>
      </c>
      <c r="I26" s="40">
        <v>94828</v>
      </c>
      <c r="J26" s="41">
        <v>107988</v>
      </c>
      <c r="K26" s="39">
        <v>205694</v>
      </c>
      <c r="L26" s="40">
        <v>96220</v>
      </c>
      <c r="M26" s="41">
        <v>109474</v>
      </c>
      <c r="N26" s="42" t="s">
        <v>29</v>
      </c>
      <c r="O26" s="42"/>
    </row>
    <row r="27" spans="1:15" s="13" customFormat="1" ht="19.5" x14ac:dyDescent="0.45">
      <c r="A27" s="43" t="s">
        <v>48</v>
      </c>
      <c r="B27" s="43"/>
      <c r="C27" s="43"/>
      <c r="D27" s="45"/>
      <c r="E27" s="32">
        <v>58574</v>
      </c>
      <c r="F27" s="33">
        <v>28199</v>
      </c>
      <c r="G27" s="34">
        <v>30375</v>
      </c>
      <c r="H27" s="32">
        <v>59494</v>
      </c>
      <c r="I27" s="33">
        <v>28609</v>
      </c>
      <c r="J27" s="34">
        <v>30885</v>
      </c>
      <c r="K27" s="32">
        <f>SUM(K28:K29)</f>
        <v>60322</v>
      </c>
      <c r="L27" s="32">
        <f>SUM(L28:L29)</f>
        <v>28960</v>
      </c>
      <c r="M27" s="33">
        <f>SUM(M28:M29)</f>
        <v>31362</v>
      </c>
      <c r="N27" s="3" t="s">
        <v>49</v>
      </c>
      <c r="O27" s="3"/>
    </row>
    <row r="28" spans="1:15" s="13" customFormat="1" ht="19.5" x14ac:dyDescent="0.45">
      <c r="A28" s="38"/>
      <c r="B28" s="38" t="s">
        <v>50</v>
      </c>
      <c r="C28" s="38"/>
      <c r="D28" s="38"/>
      <c r="E28" s="39">
        <v>1909</v>
      </c>
      <c r="F28" s="40">
        <v>933</v>
      </c>
      <c r="G28" s="41">
        <v>976</v>
      </c>
      <c r="H28" s="39">
        <v>1917</v>
      </c>
      <c r="I28" s="40">
        <v>940</v>
      </c>
      <c r="J28" s="41">
        <v>977</v>
      </c>
      <c r="K28" s="39">
        <v>2419</v>
      </c>
      <c r="L28" s="40">
        <v>1197</v>
      </c>
      <c r="M28" s="41">
        <v>1222</v>
      </c>
      <c r="N28" s="42" t="s">
        <v>51</v>
      </c>
      <c r="O28" s="42"/>
    </row>
    <row r="29" spans="1:15" s="13" customFormat="1" ht="19.5" x14ac:dyDescent="0.45">
      <c r="A29" s="38"/>
      <c r="B29" s="38" t="s">
        <v>28</v>
      </c>
      <c r="C29" s="38"/>
      <c r="D29" s="38"/>
      <c r="E29" s="39">
        <v>56663</v>
      </c>
      <c r="F29" s="40">
        <v>27266</v>
      </c>
      <c r="G29" s="41">
        <v>29399</v>
      </c>
      <c r="H29" s="39">
        <v>57577</v>
      </c>
      <c r="I29" s="40">
        <v>27669</v>
      </c>
      <c r="J29" s="41">
        <v>29908</v>
      </c>
      <c r="K29" s="39">
        <v>57903</v>
      </c>
      <c r="L29" s="40">
        <v>27763</v>
      </c>
      <c r="M29" s="41">
        <v>30140</v>
      </c>
      <c r="N29" s="42" t="s">
        <v>29</v>
      </c>
      <c r="O29" s="42"/>
    </row>
    <row r="30" spans="1:15" s="13" customFormat="1" ht="19.5" x14ac:dyDescent="0.45">
      <c r="A30" s="43" t="s">
        <v>52</v>
      </c>
      <c r="B30" s="43"/>
      <c r="C30" s="43"/>
      <c r="D30" s="46"/>
      <c r="E30" s="32">
        <v>227215</v>
      </c>
      <c r="F30" s="33">
        <v>106369</v>
      </c>
      <c r="G30" s="34">
        <v>120846</v>
      </c>
      <c r="H30" s="32">
        <v>229822</v>
      </c>
      <c r="I30" s="33">
        <v>107542</v>
      </c>
      <c r="J30" s="34">
        <v>122280</v>
      </c>
      <c r="K30" s="32">
        <f>SUM(K31:K32)</f>
        <v>232481</v>
      </c>
      <c r="L30" s="32">
        <f>SUM(L31:L32)</f>
        <v>108789</v>
      </c>
      <c r="M30" s="33">
        <f>SUM(M31:M32)</f>
        <v>123692</v>
      </c>
      <c r="N30" s="3" t="s">
        <v>53</v>
      </c>
      <c r="O30" s="3"/>
    </row>
    <row r="31" spans="1:15" s="13" customFormat="1" ht="19.5" x14ac:dyDescent="0.45">
      <c r="A31" s="38"/>
      <c r="B31" s="38" t="s">
        <v>54</v>
      </c>
      <c r="C31" s="38"/>
      <c r="D31" s="47"/>
      <c r="E31" s="39">
        <v>179784</v>
      </c>
      <c r="F31" s="40">
        <v>83801</v>
      </c>
      <c r="G31" s="41">
        <v>95983</v>
      </c>
      <c r="H31" s="39">
        <v>180727</v>
      </c>
      <c r="I31" s="40">
        <v>84219</v>
      </c>
      <c r="J31" s="41">
        <v>96508</v>
      </c>
      <c r="K31" s="39">
        <v>182230</v>
      </c>
      <c r="L31" s="40">
        <v>84913</v>
      </c>
      <c r="M31" s="41">
        <v>97317</v>
      </c>
      <c r="N31" s="42" t="s">
        <v>55</v>
      </c>
      <c r="O31" s="42"/>
    </row>
    <row r="32" spans="1:15" s="13" customFormat="1" ht="19.5" x14ac:dyDescent="0.45">
      <c r="A32" s="48"/>
      <c r="B32" s="48" t="s">
        <v>28</v>
      </c>
      <c r="C32" s="48"/>
      <c r="D32" s="48"/>
      <c r="E32" s="49">
        <v>47431</v>
      </c>
      <c r="F32" s="49">
        <v>22568</v>
      </c>
      <c r="G32" s="50">
        <v>24863</v>
      </c>
      <c r="H32" s="51">
        <v>49095</v>
      </c>
      <c r="I32" s="49">
        <v>23323</v>
      </c>
      <c r="J32" s="50">
        <v>25772</v>
      </c>
      <c r="K32" s="51">
        <v>50251</v>
      </c>
      <c r="L32" s="49">
        <v>23876</v>
      </c>
      <c r="M32" s="50">
        <v>26375</v>
      </c>
      <c r="N32" s="52" t="s">
        <v>29</v>
      </c>
      <c r="O32" s="52"/>
    </row>
    <row r="33" spans="1:15" s="13" customFormat="1" ht="3" customHeight="1" x14ac:dyDescent="0.4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s="13" customFormat="1" ht="19.5" x14ac:dyDescent="0.45">
      <c r="A34" s="42" t="s">
        <v>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5" s="13" customFormat="1" ht="19.5" x14ac:dyDescent="0.45">
      <c r="A35" s="42"/>
      <c r="B35" s="42" t="s">
        <v>57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43" bottom="0.22" header="0.28000000000000003" footer="0.28999999999999998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2014-11-24T03:03:40Z</dcterms:created>
  <dcterms:modified xsi:type="dcterms:W3CDTF">2014-11-24T03:03:40Z</dcterms:modified>
</cp:coreProperties>
</file>