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19020" windowHeight="11640"/>
  </bookViews>
  <sheets>
    <sheet name="T-14.2" sheetId="1" r:id="rId1"/>
  </sheets>
  <definedNames>
    <definedName name="_xlnm.Print_Area" localSheetId="0">'T-14.2'!$A$1:$P$58</definedName>
  </definedNames>
  <calcPr calcId="125725"/>
</workbook>
</file>

<file path=xl/calcChain.xml><?xml version="1.0" encoding="utf-8"?>
<calcChain xmlns="http://schemas.openxmlformats.org/spreadsheetml/2006/main">
  <c r="J42" i="1"/>
  <c r="I42"/>
  <c r="J41"/>
  <c r="I41"/>
  <c r="J40"/>
  <c r="I40"/>
  <c r="J38"/>
  <c r="I38"/>
  <c r="J37"/>
  <c r="I37"/>
  <c r="J36"/>
  <c r="I36"/>
  <c r="J27"/>
  <c r="I27"/>
  <c r="J26"/>
  <c r="I26"/>
  <c r="J25"/>
  <c r="I25"/>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<sst xmlns="http://schemas.openxmlformats.org/spreadsheetml/2006/main" count="93" uniqueCount="51">
  <si>
    <t xml:space="preserve">ตาราง   </t>
  </si>
  <si>
    <t>สถิติการท่องเที่ยวของจังหวัดสุพรรณบุรี พ.ศ. 2554 - 2556</t>
  </si>
  <si>
    <t>Table</t>
  </si>
  <si>
    <t xml:space="preserve"> Suphanburi Tourism Statistics: 2011 - 2013</t>
  </si>
  <si>
    <t>รายการ</t>
  </si>
  <si>
    <t>อัตราการเปลี่ยนแปลง (%)</t>
  </si>
  <si>
    <t>Item</t>
  </si>
  <si>
    <t xml:space="preserve"> Percent change</t>
  </si>
  <si>
    <t>(2011)</t>
  </si>
  <si>
    <t>(2012)</t>
  </si>
  <si>
    <t>(2013)</t>
  </si>
  <si>
    <t>2555  (2012 )</t>
  </si>
  <si>
    <t>2556  (2013 )</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</si>
  <si>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</si>
  <si>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</si>
  <si>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</si>
  <si>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</si>
  <si>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</si>
  <si>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</si>
  <si>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</si>
  <si>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</si>
  <si>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4"/>
        <rFont val="TH SarabunPSK"/>
        <family val="2"/>
      </rPr>
      <t>1/</t>
    </r>
  </si>
  <si>
    <r>
      <t xml:space="preserve">Number of tourists </t>
    </r>
    <r>
      <rPr>
        <vertAlign val="superscript"/>
        <sz val="14"/>
        <rFont val="TH SarabunPSK"/>
        <family val="2"/>
      </rPr>
      <t>1/</t>
    </r>
  </si>
  <si>
    <r>
      <t>จำนวนนักทัศนาจร</t>
    </r>
    <r>
      <rPr>
        <vertAlign val="superscript"/>
        <sz val="14"/>
        <rFont val="TH SarabunPSK"/>
        <family val="2"/>
      </rPr>
      <t>2/</t>
    </r>
  </si>
  <si>
    <r>
      <t xml:space="preserve">Number of excursionists </t>
    </r>
    <r>
      <rPr>
        <vertAlign val="superscript"/>
        <sz val="14"/>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</si>
  <si>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</si>
  <si>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</si>
  <si>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4"/>
        <rFont val="TH SarabunPSK"/>
        <family val="2"/>
      </rPr>
      <t>3/</t>
    </r>
  </si>
  <si>
    <r>
      <t>Average expenditure (Baht/Person/Day)</t>
    </r>
    <r>
      <rPr>
        <vertAlign val="superscript"/>
        <sz val="14"/>
        <rFont val="TH SarabunPSK"/>
        <family val="2"/>
      </rPr>
      <t>3/</t>
    </r>
  </si>
  <si>
    <t>ผู้เยี่ยมเยือน</t>
  </si>
  <si>
    <t>Visitors</t>
  </si>
  <si>
    <t>นักท่องเที่ยว</t>
  </si>
  <si>
    <t>Tourists</t>
  </si>
  <si>
    <t>สถิติการท่องเที่ยวของจังหวัดสุพรรณบุรี พ.ศ. 2554 - 2556 (ต่อ)</t>
  </si>
  <si>
    <t xml:space="preserve"> Suphanburi Tourism Statistics: 2011 - 2013 (Contd.)</t>
  </si>
  <si>
    <t>นักทัศนาจร</t>
  </si>
  <si>
    <t>Excursionists</t>
  </si>
  <si>
    <r>
      <t>รายได้จากการท่องเที่ยว (ล้านบาท)</t>
    </r>
    <r>
      <rPr>
        <vertAlign val="superscript"/>
        <sz val="14"/>
        <rFont val="TH SarabunPSK"/>
        <family val="2"/>
      </rPr>
      <t>3/</t>
    </r>
  </si>
  <si>
    <r>
      <t>Revenue (Million baht)</t>
    </r>
    <r>
      <rPr>
        <vertAlign val="superscript"/>
        <sz val="14"/>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</si>
  <si>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</si>
  <si>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</si>
  <si>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</si>
  <si>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</si>
  <si>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</si>
  <si>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</si>
  <si>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</si>
  <si>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</si>
  <si>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</si>
  <si>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</si>
  <si>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</si>
  <si>
    <t>Ta</t>
  </si>
</sst>
</file>

<file path=xl/styles.xml><?xml version="1.0" encoding="utf-8"?>
<styleSheet xmlns="http://schemas.openxmlformats.org/spreadsheetml/2006/main">
  <numFmts count="4">
    <numFmt numFmtId="43" formatCode="_-* #,##0.00_-;\-* #,##0.00_-;_-* &quot;-&quot;??_-;_-@_-"/>
    <numFmt numFmtId="187" formatCode="0.0"/>
    <numFmt numFmtId="188" formatCode="_-* #,##0_-;\-* #,##0_-;_-* &quot;-&quot;??_-;_-@_-"/>
    <numFmt numFmtId="189" formatCode="#,##0.0_ ;\-#,##0.0\ "/>
  </numFmts>
  <fonts count="7">
    <font>
      <sz val="14"/>
      <name val="Cordia New"/>
      <charset val="222"/>
    </font>
    <font>
      <sz val="14"/>
      <name val="Cordia New"/>
      <charset val="222"/>
    </font>
    <font>
      <b/>
      <sz val="14"/>
      <name val="TH SarabunPSK"/>
      <family val="2"/>
    </font>
    <font>
      <sz val="16"/>
      <name val="TH SarabunPSK"/>
      <family val="2"/>
    </font>
    <font>
      <sz val="14"/>
      <name val="TH SarabunPSK"/>
      <family val="2"/>
    </font>
    <font>
      <vertAlign val="superscript"/>
      <sz val="14"/>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188" fontId="4" fillId="0" borderId="6" xfId="1" applyNumberFormat="1" applyFont="1" applyFill="1" applyBorder="1" applyAlignment="1">
      <alignment horizontal="right" vertical="center"/>
    </xf>
    <xf numFmtId="189" fontId="4" fillId="0" borderId="6" xfId="1" applyNumberFormat="1" applyFont="1" applyBorder="1"/>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43" fontId="4" fillId="0" borderId="6" xfId="1" applyFont="1" applyFill="1" applyBorder="1" applyAlignment="1">
      <alignment horizontal="right" vertical="center"/>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6" fillId="0" borderId="0" xfId="0" applyFont="1"/>
    <xf numFmtId="0" fontId="6" fillId="0" borderId="0" xfId="0" applyFont="1" applyBorder="1"/>
    <xf numFmtId="0" fontId="6" fillId="0" borderId="0" xfId="0" applyFont="1" applyBorder="1" applyAlignment="1">
      <alignment horizontal="left"/>
    </xf>
    <xf numFmtId="0" fontId="6" fillId="0" borderId="0" xfId="0" applyFont="1" applyAlignment="1">
      <alignment horizontal="left"/>
    </xf>
    <xf numFmtId="0" fontId="3" fillId="0" borderId="0" xfId="0" applyFont="1" applyAlignment="1">
      <alignment horizontal="left"/>
    </xf>
    <xf numFmtId="0" fontId="3" fillId="0" borderId="0" xfId="0" applyFont="1" applyBorder="1" applyAlignment="1">
      <alignment horizontal="left"/>
    </xf>
    <xf numFmtId="0" fontId="3" fillId="0" borderId="0" xfId="0" applyFont="1" applyAlignment="1">
      <alignment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763125" y="113157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753600" y="112871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27</xdr:row>
      <xdr:rowOff>181070</xdr:rowOff>
    </xdr:to>
    <xdr:sp macro="" textlink="">
      <xdr:nvSpPr>
        <xdr:cNvPr id="4" name="Text Box 3"/>
        <xdr:cNvSpPr txBox="1">
          <a:spLocks noChangeArrowheads="1"/>
        </xdr:cNvSpPr>
      </xdr:nvSpPr>
      <xdr:spPr bwMode="auto">
        <a:xfrm>
          <a:off x="9782175" y="5219795"/>
          <a:ext cx="0" cy="12192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27</xdr:row>
      <xdr:rowOff>171545</xdr:rowOff>
    </xdr:to>
    <xdr:sp macro="" textlink="">
      <xdr:nvSpPr>
        <xdr:cNvPr id="5" name="Text Box 4"/>
        <xdr:cNvSpPr txBox="1">
          <a:spLocks noChangeArrowheads="1"/>
        </xdr:cNvSpPr>
      </xdr:nvSpPr>
      <xdr:spPr bwMode="auto">
        <a:xfrm>
          <a:off x="9772650" y="5191220"/>
          <a:ext cx="0" cy="12477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6" name="Text Box 3"/>
        <xdr:cNvSpPr txBox="1">
          <a:spLocks noChangeArrowheads="1"/>
        </xdr:cNvSpPr>
      </xdr:nvSpPr>
      <xdr:spPr bwMode="auto">
        <a:xfrm>
          <a:off x="9763125" y="115824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7" name="Text Box 4"/>
        <xdr:cNvSpPr txBox="1">
          <a:spLocks noChangeArrowheads="1"/>
        </xdr:cNvSpPr>
      </xdr:nvSpPr>
      <xdr:spPr bwMode="auto">
        <a:xfrm>
          <a:off x="9753600" y="115538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763125" y="115824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753600" y="115538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10" name="Text Box 3"/>
        <xdr:cNvSpPr txBox="1">
          <a:spLocks noChangeArrowheads="1"/>
        </xdr:cNvSpPr>
      </xdr:nvSpPr>
      <xdr:spPr bwMode="auto">
        <a:xfrm>
          <a:off x="9763125" y="118491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11" name="Text Box 4"/>
        <xdr:cNvSpPr txBox="1">
          <a:spLocks noChangeArrowheads="1"/>
        </xdr:cNvSpPr>
      </xdr:nvSpPr>
      <xdr:spPr bwMode="auto">
        <a:xfrm>
          <a:off x="9753600" y="118205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66675</xdr:colOff>
      <xdr:row>0</xdr:row>
      <xdr:rowOff>0</xdr:rowOff>
    </xdr:from>
    <xdr:to>
      <xdr:col>16</xdr:col>
      <xdr:colOff>66675</xdr:colOff>
      <xdr:row>28</xdr:row>
      <xdr:rowOff>228600</xdr:rowOff>
    </xdr:to>
    <xdr:grpSp>
      <xdr:nvGrpSpPr>
        <xdr:cNvPr id="12" name="Group 331"/>
        <xdr:cNvGrpSpPr>
          <a:grpSpLocks/>
        </xdr:cNvGrpSpPr>
      </xdr:nvGrpSpPr>
      <xdr:grpSpPr bwMode="auto">
        <a:xfrm>
          <a:off x="9582150" y="0"/>
          <a:ext cx="419100" cy="6667500"/>
          <a:chOff x="1010" y="0"/>
          <a:chExt cx="47" cy="704"/>
        </a:xfrm>
      </xdr:grpSpPr>
      <xdr:sp macro="" textlink="">
        <xdr:nvSpPr>
          <xdr:cNvPr id="13" name="Text Box 6"/>
          <xdr:cNvSpPr txBox="1">
            <a:spLocks noChangeArrowheads="1"/>
          </xdr:cNvSpPr>
        </xdr:nvSpPr>
        <xdr:spPr bwMode="auto">
          <a:xfrm>
            <a:off x="1027" y="43"/>
            <a:ext cx="30" cy="397"/>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3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4" name="Text Box 1"/>
          <xdr:cNvSpPr txBox="1">
            <a:spLocks noChangeArrowheads="1"/>
          </xdr:cNvSpPr>
        </xdr:nvSpPr>
        <xdr:spPr bwMode="auto">
          <a:xfrm>
            <a:off x="1010" y="0"/>
            <a:ext cx="40"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142</a:t>
            </a:r>
            <a:endParaRPr lang="th-TH" sz="1400" b="1" i="0" strike="noStrike">
              <a:solidFill>
                <a:srgbClr val="000000"/>
              </a:solidFill>
              <a:latin typeface="TH SarabunPSK" pitchFamily="34" charset="-34"/>
              <a:cs typeface="TH SarabunPSK" pitchFamily="34" charset="-34"/>
            </a:endParaRPr>
          </a:p>
        </xdr:txBody>
      </xdr:sp>
      <xdr:cxnSp macro="">
        <xdr:nvCxnSpPr>
          <xdr:cNvPr id="15" name="Straight Connector 12"/>
          <xdr:cNvCxnSpPr>
            <a:cxnSpLocks noChangeShapeType="1"/>
          </xdr:cNvCxnSpPr>
        </xdr:nvCxnSpPr>
        <xdr:spPr bwMode="auto">
          <a:xfrm rot="5400000">
            <a:off x="695" y="375"/>
            <a:ext cx="658" cy="0"/>
          </a:xfrm>
          <a:prstGeom prst="line">
            <a:avLst/>
          </a:prstGeom>
          <a:noFill/>
          <a:ln w="88900" cmpd="tri" algn="ctr">
            <a:solidFill>
              <a:srgbClr val="7F7F7F"/>
            </a:solidFill>
            <a:round/>
            <a:headEnd/>
            <a:tailEnd/>
          </a:ln>
        </xdr:spPr>
      </xdr:cxnSp>
    </xdr:grpSp>
    <xdr:clientData/>
  </xdr:twoCellAnchor>
  <xdr:twoCellAnchor>
    <xdr:from>
      <xdr:col>14</xdr:col>
      <xdr:colOff>28575</xdr:colOff>
      <xdr:row>29</xdr:row>
      <xdr:rowOff>19050</xdr:rowOff>
    </xdr:from>
    <xdr:to>
      <xdr:col>16</xdr:col>
      <xdr:colOff>28575</xdr:colOff>
      <xdr:row>58</xdr:row>
      <xdr:rowOff>19050</xdr:rowOff>
    </xdr:to>
    <xdr:grpSp>
      <xdr:nvGrpSpPr>
        <xdr:cNvPr id="16" name="Group 335"/>
        <xdr:cNvGrpSpPr>
          <a:grpSpLocks/>
        </xdr:cNvGrpSpPr>
      </xdr:nvGrpSpPr>
      <xdr:grpSpPr bwMode="auto">
        <a:xfrm>
          <a:off x="9544050" y="6715125"/>
          <a:ext cx="419100" cy="6705600"/>
          <a:chOff x="1007" y="-10"/>
          <a:chExt cx="48" cy="724"/>
        </a:xfrm>
      </xdr:grpSpPr>
      <xdr:sp macro="" textlink="">
        <xdr:nvSpPr>
          <xdr:cNvPr id="17" name="Text Box 6"/>
          <xdr:cNvSpPr txBox="1">
            <a:spLocks noChangeArrowheads="1"/>
          </xdr:cNvSpPr>
        </xdr:nvSpPr>
        <xdr:spPr bwMode="auto">
          <a:xfrm>
            <a:off x="1018" y="151"/>
            <a:ext cx="37" cy="508"/>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TH SarabunPSK" pitchFamily="34" charset="-34"/>
                <a:ea typeface="+mn-ea"/>
                <a:cs typeface="TH SarabunPSK" pitchFamily="34" charset="-34"/>
              </a:rPr>
              <a:t>Tourism Statistics</a:t>
            </a:r>
            <a:endParaRPr lang="th-TH" sz="1300" b="1" i="0">
              <a:latin typeface="TH SarabunPSK" pitchFamily="34" charset="-34"/>
              <a:ea typeface="+mn-ea"/>
              <a:cs typeface="TH SarabunPSK" pitchFamily="34" charset="-34"/>
            </a:endParaRPr>
          </a:p>
        </xdr:txBody>
      </xdr:sp>
      <xdr:sp macro="" textlink="">
        <xdr:nvSpPr>
          <xdr:cNvPr id="18"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r" rtl="1">
              <a:defRPr sz="1000"/>
            </a:pPr>
            <a:r>
              <a:rPr lang="en-US" sz="1400" b="1" i="0" strike="noStrike">
                <a:solidFill>
                  <a:srgbClr val="000000"/>
                </a:solidFill>
                <a:latin typeface="TH SarabunPSK" pitchFamily="34" charset="-34"/>
                <a:cs typeface="TH SarabunPSK" pitchFamily="34" charset="-34"/>
              </a:rPr>
              <a:t>143</a:t>
            </a:r>
            <a:endParaRPr lang="th-TH" sz="1400" b="1" i="0" strike="noStrike">
              <a:solidFill>
                <a:srgbClr val="000000"/>
              </a:solidFill>
              <a:latin typeface="TH SarabunPSK" pitchFamily="34" charset="-34"/>
              <a:cs typeface="TH SarabunPSK" pitchFamily="34" charset="-34"/>
            </a:endParaRPr>
          </a:p>
        </xdr:txBody>
      </xdr:sp>
      <xdr:cxnSp macro="">
        <xdr:nvCxnSpPr>
          <xdr:cNvPr id="19" name="Straight Connector 12"/>
          <xdr:cNvCxnSpPr>
            <a:cxnSpLocks noChangeShapeType="1"/>
          </xdr:cNvCxnSpPr>
        </xdr:nvCxnSpPr>
        <xdr:spPr bwMode="auto">
          <a:xfrm rot="5400000">
            <a:off x="691" y="325"/>
            <a:ext cx="67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08"/>
  <sheetViews>
    <sheetView showGridLines="0" tabSelected="1" zoomScaleNormal="100" workbookViewId="0">
      <selection activeCell="R19" sqref="R19"/>
    </sheetView>
  </sheetViews>
  <sheetFormatPr defaultRowHeight="21"/>
  <cols>
    <col min="1" max="1" width="1" style="6" customWidth="1"/>
    <col min="2" max="2" width="1.85546875" style="6" customWidth="1"/>
    <col min="3" max="3" width="4.5703125" style="6" customWidth="1"/>
    <col min="4" max="4" width="5.140625" style="6" customWidth="1"/>
    <col min="5" max="5" width="24.42578125" style="6" customWidth="1"/>
    <col min="6" max="10" width="12.7109375" style="6" customWidth="1"/>
    <col min="11" max="11" width="1.7109375" style="6" customWidth="1"/>
    <col min="12" max="13" width="1.42578125" style="6" customWidth="1"/>
    <col min="14" max="14" width="37.5703125" style="7" customWidth="1"/>
    <col min="15" max="15" width="3.28515625" style="7" customWidth="1"/>
    <col min="16" max="16" width="3" style="6" customWidth="1"/>
    <col min="17" max="16384" width="9.140625" style="6"/>
  </cols>
  <sheetData>
    <row r="1" spans="1:15" s="1" customFormat="1" ht="19.5" customHeight="1">
      <c r="B1" s="2" t="s">
        <v>0</v>
      </c>
      <c r="C1" s="2"/>
      <c r="D1" s="3">
        <v>14.2</v>
      </c>
      <c r="E1" s="2" t="s">
        <v>1</v>
      </c>
      <c r="N1" s="4"/>
      <c r="O1" s="4"/>
    </row>
    <row r="2" spans="1:15" s="4" customFormat="1" ht="19.5" customHeight="1">
      <c r="B2" s="5" t="s">
        <v>2</v>
      </c>
      <c r="C2" s="5"/>
      <c r="D2" s="3">
        <v>14.2</v>
      </c>
      <c r="E2" s="5" t="s">
        <v>3</v>
      </c>
    </row>
    <row r="3" spans="1:15" ht="6" customHeight="1"/>
    <row r="4" spans="1:15" s="15" customFormat="1" ht="20.25" customHeight="1">
      <c r="A4" s="8" t="s">
        <v>4</v>
      </c>
      <c r="B4" s="8"/>
      <c r="C4" s="8"/>
      <c r="D4" s="8"/>
      <c r="E4" s="9"/>
      <c r="F4" s="10"/>
      <c r="G4" s="10"/>
      <c r="H4" s="10"/>
      <c r="I4" s="11" t="s">
        <v>5</v>
      </c>
      <c r="J4" s="12"/>
      <c r="K4" s="13"/>
      <c r="L4" s="8" t="s">
        <v>6</v>
      </c>
      <c r="M4" s="8"/>
      <c r="N4" s="8"/>
      <c r="O4" s="14"/>
    </row>
    <row r="5" spans="1:15" s="15" customFormat="1" ht="20.25" customHeight="1">
      <c r="A5" s="16"/>
      <c r="B5" s="16"/>
      <c r="C5" s="16"/>
      <c r="D5" s="16"/>
      <c r="E5" s="17"/>
      <c r="F5" s="18">
        <v>2554</v>
      </c>
      <c r="G5" s="18">
        <v>2555</v>
      </c>
      <c r="H5" s="18">
        <v>2556</v>
      </c>
      <c r="I5" s="19" t="s">
        <v>7</v>
      </c>
      <c r="J5" s="20"/>
      <c r="K5" s="21"/>
      <c r="L5" s="16"/>
      <c r="M5" s="16"/>
      <c r="N5" s="16"/>
      <c r="O5" s="14"/>
    </row>
    <row r="6" spans="1:15" s="15" customFormat="1" ht="20.25" customHeight="1">
      <c r="A6" s="22"/>
      <c r="B6" s="22"/>
      <c r="C6" s="22"/>
      <c r="D6" s="22"/>
      <c r="E6" s="23"/>
      <c r="F6" s="24" t="s">
        <v>8</v>
      </c>
      <c r="G6" s="24" t="s">
        <v>9</v>
      </c>
      <c r="H6" s="24" t="s">
        <v>10</v>
      </c>
      <c r="I6" s="25" t="s">
        <v>11</v>
      </c>
      <c r="J6" s="25" t="s">
        <v>12</v>
      </c>
      <c r="K6" s="26"/>
      <c r="L6" s="22"/>
      <c r="M6" s="22"/>
      <c r="N6" s="22"/>
      <c r="O6" s="14"/>
    </row>
    <row r="7" spans="1:15" s="15" customFormat="1" ht="3" customHeight="1">
      <c r="A7" s="27"/>
      <c r="B7" s="27"/>
      <c r="C7" s="27"/>
      <c r="D7" s="27"/>
      <c r="E7" s="28"/>
      <c r="F7" s="29"/>
      <c r="G7" s="29"/>
      <c r="H7" s="29"/>
      <c r="I7" s="29"/>
      <c r="J7" s="29"/>
      <c r="K7" s="30"/>
      <c r="L7" s="27"/>
      <c r="M7" s="27"/>
      <c r="N7" s="27"/>
      <c r="O7" s="14"/>
    </row>
    <row r="8" spans="1:15" s="15" customFormat="1" ht="19.5" customHeight="1">
      <c r="A8" s="31" t="s">
        <v>13</v>
      </c>
      <c r="B8" s="32"/>
      <c r="C8" s="32"/>
      <c r="D8" s="32"/>
      <c r="E8" s="33"/>
      <c r="F8" s="34">
        <v>2617</v>
      </c>
      <c r="G8" s="34">
        <v>2377</v>
      </c>
      <c r="H8" s="34">
        <v>2532</v>
      </c>
      <c r="I8" s="35">
        <f>(G8-F8)/F8*100</f>
        <v>-9.1708062667176158</v>
      </c>
      <c r="J8" s="35">
        <f>(H8-G8)/G8*100</f>
        <v>6.5208245687841826</v>
      </c>
      <c r="K8" s="36"/>
      <c r="L8" s="31" t="s">
        <v>14</v>
      </c>
      <c r="M8" s="31"/>
      <c r="N8" s="31"/>
      <c r="O8" s="14"/>
    </row>
    <row r="9" spans="1:15" s="15" customFormat="1" ht="19.5" customHeight="1">
      <c r="A9" s="31" t="s">
        <v>15</v>
      </c>
      <c r="B9" s="32"/>
      <c r="C9" s="32"/>
      <c r="D9" s="32"/>
      <c r="E9" s="33"/>
      <c r="F9" s="34">
        <v>1659084</v>
      </c>
      <c r="G9" s="34">
        <v>1815666</v>
      </c>
      <c r="H9" s="34">
        <v>1927222</v>
      </c>
      <c r="I9" s="35">
        <f>(G9-F9)/F9*100</f>
        <v>9.4378584809449073</v>
      </c>
      <c r="J9" s="35">
        <f t="shared" ref="J9:J27" si="0">(H9-G9)/G9*100</f>
        <v>6.1440815656624075</v>
      </c>
      <c r="K9" s="36"/>
      <c r="L9" s="31" t="s">
        <v>16</v>
      </c>
      <c r="M9" s="31"/>
      <c r="N9" s="31"/>
      <c r="O9" s="14"/>
    </row>
    <row r="10" spans="1:15" s="15" customFormat="1" ht="19.5" customHeight="1">
      <c r="A10" s="37"/>
      <c r="C10" s="31" t="s">
        <v>17</v>
      </c>
      <c r="D10" s="37"/>
      <c r="E10" s="38"/>
      <c r="F10" s="34">
        <v>1647639</v>
      </c>
      <c r="G10" s="34">
        <v>1815666</v>
      </c>
      <c r="H10" s="34">
        <v>1927222</v>
      </c>
      <c r="I10" s="35">
        <f t="shared" ref="I10:I27" si="1">(G10-F10)/F10*100</f>
        <v>10.198047023650204</v>
      </c>
      <c r="J10" s="35">
        <f t="shared" si="0"/>
        <v>6.1440815656624075</v>
      </c>
      <c r="K10" s="36"/>
      <c r="L10" s="31"/>
      <c r="M10" s="31"/>
      <c r="N10" s="31" t="s">
        <v>18</v>
      </c>
      <c r="O10" s="14"/>
    </row>
    <row r="11" spans="1:15" s="15" customFormat="1" ht="19.5" customHeight="1">
      <c r="A11" s="14"/>
      <c r="C11" s="14" t="s">
        <v>19</v>
      </c>
      <c r="D11" s="14"/>
      <c r="E11" s="39"/>
      <c r="F11" s="34">
        <v>11445</v>
      </c>
      <c r="G11" s="34">
        <v>15353</v>
      </c>
      <c r="H11" s="34">
        <v>16522</v>
      </c>
      <c r="I11" s="35">
        <f t="shared" si="1"/>
        <v>34.145915246832672</v>
      </c>
      <c r="J11" s="35">
        <f>(H11-G11)/G11*100</f>
        <v>7.6141470722334406</v>
      </c>
      <c r="K11" s="36"/>
      <c r="L11" s="31"/>
      <c r="M11" s="31"/>
      <c r="N11" s="31" t="s">
        <v>20</v>
      </c>
      <c r="O11" s="14"/>
    </row>
    <row r="12" spans="1:15" s="15" customFormat="1" ht="19.5" customHeight="1">
      <c r="B12" s="14" t="s">
        <v>21</v>
      </c>
      <c r="C12" s="14"/>
      <c r="D12" s="14"/>
      <c r="E12" s="39"/>
      <c r="F12" s="34">
        <v>440332</v>
      </c>
      <c r="G12" s="34">
        <v>512609</v>
      </c>
      <c r="H12" s="34">
        <v>562319</v>
      </c>
      <c r="I12" s="35">
        <f t="shared" si="1"/>
        <v>16.414205644831629</v>
      </c>
      <c r="J12" s="35">
        <f t="shared" si="0"/>
        <v>9.6974497131341817</v>
      </c>
      <c r="K12" s="36"/>
      <c r="M12" s="31" t="s">
        <v>22</v>
      </c>
      <c r="N12" s="31"/>
      <c r="O12" s="14"/>
    </row>
    <row r="13" spans="1:15" s="15" customFormat="1" ht="19.5" customHeight="1">
      <c r="A13" s="37"/>
      <c r="C13" s="31" t="s">
        <v>17</v>
      </c>
      <c r="D13" s="37"/>
      <c r="E13" s="38"/>
      <c r="F13" s="34">
        <v>435123</v>
      </c>
      <c r="G13" s="34">
        <v>506680</v>
      </c>
      <c r="H13" s="34">
        <v>556068</v>
      </c>
      <c r="I13" s="35">
        <f t="shared" si="1"/>
        <v>16.445235025498537</v>
      </c>
      <c r="J13" s="35">
        <f t="shared" si="0"/>
        <v>9.7473750690771297</v>
      </c>
      <c r="K13" s="36"/>
      <c r="L13" s="31"/>
      <c r="M13" s="31"/>
      <c r="N13" s="31" t="s">
        <v>18</v>
      </c>
      <c r="O13" s="14"/>
    </row>
    <row r="14" spans="1:15" s="15" customFormat="1" ht="19.5" customHeight="1">
      <c r="A14" s="14"/>
      <c r="C14" s="14" t="s">
        <v>19</v>
      </c>
      <c r="D14" s="14"/>
      <c r="E14" s="39"/>
      <c r="F14" s="34">
        <v>5209</v>
      </c>
      <c r="G14" s="34">
        <v>5929</v>
      </c>
      <c r="H14" s="34">
        <v>6251</v>
      </c>
      <c r="I14" s="35">
        <f t="shared" si="1"/>
        <v>13.82223075446343</v>
      </c>
      <c r="J14" s="35">
        <f>(H14-G14)/G14*100</f>
        <v>5.4309327036599759</v>
      </c>
      <c r="K14" s="36"/>
      <c r="L14" s="31"/>
      <c r="M14" s="31"/>
      <c r="N14" s="31" t="s">
        <v>20</v>
      </c>
      <c r="O14" s="14"/>
    </row>
    <row r="15" spans="1:15" s="15" customFormat="1" ht="19.5" customHeight="1">
      <c r="B15" s="14" t="s">
        <v>23</v>
      </c>
      <c r="C15" s="14"/>
      <c r="D15" s="14"/>
      <c r="E15" s="39"/>
      <c r="F15" s="34">
        <v>1218752</v>
      </c>
      <c r="G15" s="34">
        <v>1318410</v>
      </c>
      <c r="H15" s="34">
        <v>1381425</v>
      </c>
      <c r="I15" s="35">
        <f t="shared" si="1"/>
        <v>8.1770532479126192</v>
      </c>
      <c r="J15" s="35">
        <f t="shared" si="0"/>
        <v>4.7796209070016156</v>
      </c>
      <c r="K15" s="36"/>
      <c r="M15" s="31" t="s">
        <v>24</v>
      </c>
      <c r="N15" s="31"/>
      <c r="O15" s="14"/>
    </row>
    <row r="16" spans="1:15" s="15" customFormat="1" ht="19.5" customHeight="1">
      <c r="A16" s="37"/>
      <c r="C16" s="31" t="s">
        <v>17</v>
      </c>
      <c r="D16" s="37"/>
      <c r="E16" s="38"/>
      <c r="F16" s="34">
        <v>1212516</v>
      </c>
      <c r="G16" s="34">
        <v>1308986</v>
      </c>
      <c r="H16" s="34">
        <v>1371154</v>
      </c>
      <c r="I16" s="35">
        <f t="shared" si="1"/>
        <v>7.956183670978362</v>
      </c>
      <c r="J16" s="35">
        <f t="shared" si="0"/>
        <v>4.7493250500769291</v>
      </c>
      <c r="K16" s="36"/>
      <c r="L16" s="31"/>
      <c r="M16" s="31"/>
      <c r="N16" s="31" t="s">
        <v>18</v>
      </c>
      <c r="O16" s="14"/>
    </row>
    <row r="17" spans="1:18" s="14" customFormat="1" ht="19.5" customHeight="1">
      <c r="C17" s="14" t="s">
        <v>19</v>
      </c>
      <c r="F17" s="34">
        <v>6236</v>
      </c>
      <c r="G17" s="34">
        <v>9424</v>
      </c>
      <c r="H17" s="34">
        <v>10271</v>
      </c>
      <c r="I17" s="35">
        <f t="shared" si="1"/>
        <v>51.122514432328416</v>
      </c>
      <c r="J17" s="35">
        <f t="shared" si="0"/>
        <v>8.987691001697792</v>
      </c>
      <c r="L17" s="31"/>
      <c r="M17" s="31"/>
      <c r="N17" s="31" t="s">
        <v>20</v>
      </c>
    </row>
    <row r="18" spans="1:18" s="15" customFormat="1" ht="19.5" customHeight="1">
      <c r="A18" s="15" t="s">
        <v>25</v>
      </c>
      <c r="B18" s="14"/>
      <c r="C18" s="14"/>
      <c r="D18" s="14"/>
      <c r="E18" s="39"/>
      <c r="F18" s="40">
        <v>2.0769954020522925</v>
      </c>
      <c r="G18" s="40">
        <v>2.13</v>
      </c>
      <c r="H18" s="40">
        <v>2.19</v>
      </c>
      <c r="I18" s="35">
        <f t="shared" si="1"/>
        <v>2.5519843662308168</v>
      </c>
      <c r="J18" s="35">
        <f t="shared" si="0"/>
        <v>2.8169014084507067</v>
      </c>
      <c r="K18" s="36"/>
      <c r="M18" s="31" t="s">
        <v>26</v>
      </c>
      <c r="N18" s="31"/>
      <c r="O18" s="14"/>
    </row>
    <row r="19" spans="1:18" s="15" customFormat="1" ht="19.5" customHeight="1">
      <c r="A19" s="37"/>
      <c r="C19" s="31" t="s">
        <v>17</v>
      </c>
      <c r="D19" s="37"/>
      <c r="E19" s="38"/>
      <c r="F19" s="40">
        <v>2.0750183726568809</v>
      </c>
      <c r="G19" s="40">
        <v>2.14</v>
      </c>
      <c r="H19" s="40">
        <v>2.19</v>
      </c>
      <c r="I19" s="35">
        <f t="shared" si="1"/>
        <v>3.1316169629821569</v>
      </c>
      <c r="J19" s="35">
        <f t="shared" si="0"/>
        <v>2.3364485981308327</v>
      </c>
      <c r="K19" s="36"/>
      <c r="L19" s="31"/>
      <c r="M19" s="31"/>
      <c r="N19" s="31" t="s">
        <v>18</v>
      </c>
      <c r="O19" s="14"/>
      <c r="R19" s="15" t="s">
        <v>50</v>
      </c>
    </row>
    <row r="20" spans="1:18" s="14" customFormat="1" ht="19.5" customHeight="1">
      <c r="C20" s="14" t="s">
        <v>19</v>
      </c>
      <c r="F20" s="40">
        <v>2.2421424478613936</v>
      </c>
      <c r="G20" s="40">
        <v>1.71</v>
      </c>
      <c r="H20" s="40">
        <v>1.77</v>
      </c>
      <c r="I20" s="35">
        <f t="shared" si="1"/>
        <v>-23.733659222631605</v>
      </c>
      <c r="J20" s="35">
        <f t="shared" si="0"/>
        <v>3.5087719298245648</v>
      </c>
      <c r="L20" s="31"/>
      <c r="M20" s="31"/>
      <c r="N20" s="31" t="s">
        <v>20</v>
      </c>
    </row>
    <row r="21" spans="1:18" s="15" customFormat="1" ht="19.5" customHeight="1">
      <c r="A21" s="15" t="s">
        <v>27</v>
      </c>
      <c r="B21" s="14"/>
      <c r="C21" s="14"/>
      <c r="D21" s="14"/>
      <c r="E21" s="39"/>
      <c r="F21" s="40"/>
      <c r="G21" s="40"/>
      <c r="H21" s="40"/>
      <c r="I21" s="35"/>
      <c r="J21" s="35"/>
      <c r="K21" s="36"/>
      <c r="L21" s="31" t="s">
        <v>28</v>
      </c>
      <c r="M21" s="31"/>
      <c r="N21" s="31"/>
      <c r="O21" s="14"/>
    </row>
    <row r="22" spans="1:18" s="15" customFormat="1" ht="19.5" customHeight="1">
      <c r="A22" s="31"/>
      <c r="B22" s="31" t="s">
        <v>29</v>
      </c>
      <c r="C22" s="32"/>
      <c r="D22" s="32"/>
      <c r="E22" s="33"/>
      <c r="F22" s="40">
        <v>800.34570855524544</v>
      </c>
      <c r="G22" s="40">
        <v>875.19</v>
      </c>
      <c r="H22" s="40">
        <v>911.02</v>
      </c>
      <c r="I22" s="35">
        <f t="shared" si="1"/>
        <v>9.3514953156756189</v>
      </c>
      <c r="J22" s="35">
        <f t="shared" si="0"/>
        <v>4.0939681669123189</v>
      </c>
      <c r="K22" s="36"/>
      <c r="L22" s="31"/>
      <c r="M22" s="31" t="s">
        <v>30</v>
      </c>
      <c r="N22" s="31"/>
      <c r="O22" s="14"/>
    </row>
    <row r="23" spans="1:18" s="15" customFormat="1" ht="19.5" customHeight="1">
      <c r="A23" s="37"/>
      <c r="C23" s="31" t="s">
        <v>17</v>
      </c>
      <c r="D23" s="37"/>
      <c r="E23" s="38"/>
      <c r="F23" s="40">
        <v>798.7276582864871</v>
      </c>
      <c r="G23" s="40">
        <v>873.93</v>
      </c>
      <c r="H23" s="40">
        <v>909.62</v>
      </c>
      <c r="I23" s="35">
        <f t="shared" si="1"/>
        <v>9.4152670103905844</v>
      </c>
      <c r="J23" s="35">
        <f t="shared" si="0"/>
        <v>4.0838511093565915</v>
      </c>
      <c r="K23" s="36"/>
      <c r="L23" s="31"/>
      <c r="M23" s="31"/>
      <c r="N23" s="31" t="s">
        <v>18</v>
      </c>
      <c r="O23" s="14"/>
    </row>
    <row r="24" spans="1:18" s="15" customFormat="1" ht="19.5" customHeight="1">
      <c r="A24" s="14"/>
      <c r="C24" s="14" t="s">
        <v>19</v>
      </c>
      <c r="D24" s="14"/>
      <c r="E24" s="39"/>
      <c r="F24" s="40">
        <v>991.40176357366704</v>
      </c>
      <c r="G24" s="40">
        <v>1029.54</v>
      </c>
      <c r="H24" s="40">
        <v>1081.32</v>
      </c>
      <c r="I24" s="35">
        <f t="shared" si="1"/>
        <v>3.8469002000619326</v>
      </c>
      <c r="J24" s="35">
        <f t="shared" si="0"/>
        <v>5.0294306194999683</v>
      </c>
      <c r="K24" s="36"/>
      <c r="L24" s="31"/>
      <c r="M24" s="31"/>
      <c r="N24" s="31" t="s">
        <v>20</v>
      </c>
      <c r="O24" s="14"/>
    </row>
    <row r="25" spans="1:18" s="15" customFormat="1" ht="19.5" customHeight="1">
      <c r="B25" s="14" t="s">
        <v>31</v>
      </c>
      <c r="C25" s="14"/>
      <c r="D25" s="14"/>
      <c r="E25" s="39"/>
      <c r="F25" s="40">
        <v>973.01372741575869</v>
      </c>
      <c r="G25" s="40">
        <v>1044.82</v>
      </c>
      <c r="H25" s="40">
        <v>1077.6099999999999</v>
      </c>
      <c r="I25" s="35">
        <f>(G25-F25)/F25*100</f>
        <v>7.3797800134796212</v>
      </c>
      <c r="J25" s="35">
        <f t="shared" si="0"/>
        <v>3.1383396183074561</v>
      </c>
      <c r="K25" s="36"/>
      <c r="M25" s="31" t="s">
        <v>32</v>
      </c>
      <c r="N25" s="31"/>
      <c r="O25" s="14"/>
    </row>
    <row r="26" spans="1:18" s="15" customFormat="1" ht="19.5" customHeight="1">
      <c r="A26" s="37"/>
      <c r="C26" s="31" t="s">
        <v>17</v>
      </c>
      <c r="D26" s="37"/>
      <c r="E26" s="38"/>
      <c r="F26" s="40">
        <v>971.09033827516578</v>
      </c>
      <c r="G26" s="40">
        <v>1042.3399999999999</v>
      </c>
      <c r="H26" s="40">
        <v>1074.8</v>
      </c>
      <c r="I26" s="35">
        <f t="shared" si="1"/>
        <v>7.3370786338361249</v>
      </c>
      <c r="J26" s="35">
        <f t="shared" si="0"/>
        <v>3.114147015369269</v>
      </c>
      <c r="K26" s="36"/>
      <c r="L26" s="31"/>
      <c r="M26" s="31"/>
      <c r="N26" s="31" t="s">
        <v>18</v>
      </c>
      <c r="O26" s="14"/>
    </row>
    <row r="27" spans="1:18" s="15" customFormat="1" ht="19.5" customHeight="1">
      <c r="A27" s="14"/>
      <c r="C27" s="14" t="s">
        <v>19</v>
      </c>
      <c r="D27" s="14"/>
      <c r="E27" s="39"/>
      <c r="F27" s="40">
        <v>1121.7043527839205</v>
      </c>
      <c r="G27" s="40">
        <v>1308.92</v>
      </c>
      <c r="H27" s="40">
        <v>1386.44</v>
      </c>
      <c r="I27" s="35">
        <f t="shared" si="1"/>
        <v>16.690284454315911</v>
      </c>
      <c r="J27" s="35">
        <f t="shared" si="0"/>
        <v>5.922439874094672</v>
      </c>
      <c r="K27" s="36"/>
      <c r="L27" s="31"/>
      <c r="M27" s="31"/>
      <c r="N27" s="31" t="s">
        <v>20</v>
      </c>
      <c r="O27" s="14"/>
    </row>
    <row r="28" spans="1:18" s="14" customFormat="1" ht="8.25" customHeight="1">
      <c r="L28" s="31"/>
      <c r="M28" s="31"/>
      <c r="N28" s="31"/>
    </row>
    <row r="29" spans="1:18" s="14" customFormat="1" ht="20.25" customHeight="1">
      <c r="L29" s="31"/>
      <c r="M29" s="31"/>
      <c r="N29" s="31"/>
    </row>
    <row r="30" spans="1:18" s="1" customFormat="1" ht="19.5" customHeight="1">
      <c r="B30" s="2" t="s">
        <v>0</v>
      </c>
      <c r="C30" s="2"/>
      <c r="D30" s="3">
        <v>14.2</v>
      </c>
      <c r="E30" s="2" t="s">
        <v>33</v>
      </c>
      <c r="N30" s="4"/>
      <c r="O30" s="4"/>
    </row>
    <row r="31" spans="1:18" s="4" customFormat="1" ht="19.5" customHeight="1">
      <c r="B31" s="5" t="s">
        <v>2</v>
      </c>
      <c r="C31" s="5"/>
      <c r="D31" s="3">
        <v>14.2</v>
      </c>
      <c r="E31" s="5" t="s">
        <v>34</v>
      </c>
    </row>
    <row r="32" spans="1:18" ht="6" customHeight="1"/>
    <row r="33" spans="1:15" s="15" customFormat="1" ht="20.25" customHeight="1">
      <c r="A33" s="8" t="s">
        <v>4</v>
      </c>
      <c r="B33" s="8"/>
      <c r="C33" s="8"/>
      <c r="D33" s="8"/>
      <c r="E33" s="9"/>
      <c r="F33" s="10"/>
      <c r="G33" s="10"/>
      <c r="H33" s="10"/>
      <c r="I33" s="11" t="s">
        <v>5</v>
      </c>
      <c r="J33" s="12"/>
      <c r="K33" s="13"/>
      <c r="L33" s="8" t="s">
        <v>6</v>
      </c>
      <c r="M33" s="8"/>
      <c r="N33" s="8"/>
      <c r="O33" s="14"/>
    </row>
    <row r="34" spans="1:15" s="15" customFormat="1" ht="20.25" customHeight="1">
      <c r="A34" s="16"/>
      <c r="B34" s="16"/>
      <c r="C34" s="16"/>
      <c r="D34" s="16"/>
      <c r="E34" s="17"/>
      <c r="F34" s="18">
        <v>2554</v>
      </c>
      <c r="G34" s="18">
        <v>2555</v>
      </c>
      <c r="H34" s="18">
        <v>2556</v>
      </c>
      <c r="I34" s="19" t="s">
        <v>7</v>
      </c>
      <c r="J34" s="20"/>
      <c r="K34" s="21"/>
      <c r="L34" s="16"/>
      <c r="M34" s="16"/>
      <c r="N34" s="16"/>
      <c r="O34" s="14"/>
    </row>
    <row r="35" spans="1:15" s="15" customFormat="1" ht="20.25" customHeight="1">
      <c r="A35" s="22"/>
      <c r="B35" s="22"/>
      <c r="C35" s="22"/>
      <c r="D35" s="22"/>
      <c r="E35" s="23"/>
      <c r="F35" s="24" t="s">
        <v>8</v>
      </c>
      <c r="G35" s="24" t="s">
        <v>9</v>
      </c>
      <c r="H35" s="24" t="s">
        <v>10</v>
      </c>
      <c r="I35" s="25" t="s">
        <v>11</v>
      </c>
      <c r="J35" s="25" t="s">
        <v>12</v>
      </c>
      <c r="K35" s="26"/>
      <c r="L35" s="22"/>
      <c r="M35" s="22"/>
      <c r="N35" s="22"/>
      <c r="O35" s="14"/>
    </row>
    <row r="36" spans="1:15" s="15" customFormat="1" ht="19.5" customHeight="1">
      <c r="B36" s="14" t="s">
        <v>35</v>
      </c>
      <c r="C36" s="14"/>
      <c r="D36" s="14"/>
      <c r="E36" s="39"/>
      <c r="F36" s="40">
        <v>670.77335491949918</v>
      </c>
      <c r="G36" s="40">
        <v>734.57</v>
      </c>
      <c r="H36" s="40">
        <v>762.85</v>
      </c>
      <c r="I36" s="35">
        <f>(G36-F36)/F36*100</f>
        <v>9.5109092531198147</v>
      </c>
      <c r="J36" s="35">
        <f>(H36-G36)/G36*100</f>
        <v>3.8498713533087341</v>
      </c>
      <c r="K36" s="36"/>
      <c r="M36" s="31" t="s">
        <v>36</v>
      </c>
      <c r="N36" s="31"/>
      <c r="O36" s="14"/>
    </row>
    <row r="37" spans="1:15" s="15" customFormat="1" ht="19.5" customHeight="1">
      <c r="A37" s="37"/>
      <c r="C37" s="31" t="s">
        <v>17</v>
      </c>
      <c r="D37" s="37"/>
      <c r="E37" s="38"/>
      <c r="F37" s="40">
        <v>670.37946888522777</v>
      </c>
      <c r="G37" s="40">
        <v>734.62</v>
      </c>
      <c r="H37" s="40">
        <v>762.92</v>
      </c>
      <c r="I37" s="35">
        <f t="shared" ref="I37:J42" si="2">(G37-F37)/F37*100</f>
        <v>9.5827115978950914</v>
      </c>
      <c r="J37" s="35">
        <f t="shared" si="2"/>
        <v>3.8523318178105628</v>
      </c>
      <c r="K37" s="36"/>
      <c r="L37" s="31"/>
      <c r="M37" s="31"/>
      <c r="N37" s="31" t="s">
        <v>18</v>
      </c>
      <c r="O37" s="14"/>
    </row>
    <row r="38" spans="1:15" s="14" customFormat="1" ht="19.5" customHeight="1">
      <c r="C38" s="14" t="s">
        <v>19</v>
      </c>
      <c r="F38" s="40">
        <v>747.35980757034793</v>
      </c>
      <c r="G38" s="40">
        <v>728.99</v>
      </c>
      <c r="H38" s="40">
        <v>752.61</v>
      </c>
      <c r="I38" s="35">
        <f>(G38-F38)/F38*100</f>
        <v>-2.4579603270435162</v>
      </c>
      <c r="J38" s="35">
        <f t="shared" si="2"/>
        <v>3.2400993154912969</v>
      </c>
      <c r="L38" s="31"/>
      <c r="M38" s="31"/>
      <c r="N38" s="31" t="s">
        <v>20</v>
      </c>
    </row>
    <row r="39" spans="1:15" s="15" customFormat="1" ht="19.5" customHeight="1">
      <c r="A39" s="15" t="s">
        <v>37</v>
      </c>
      <c r="B39" s="14"/>
      <c r="C39" s="14"/>
      <c r="D39" s="14"/>
      <c r="E39" s="39"/>
      <c r="F39" s="40"/>
      <c r="G39" s="40"/>
      <c r="H39" s="40"/>
      <c r="I39" s="35"/>
      <c r="J39" s="35"/>
      <c r="K39" s="36"/>
      <c r="L39" s="31" t="s">
        <v>38</v>
      </c>
      <c r="M39" s="31"/>
      <c r="N39" s="31"/>
      <c r="O39" s="14"/>
    </row>
    <row r="40" spans="1:15" s="15" customFormat="1" ht="19.5" customHeight="1">
      <c r="A40" s="31"/>
      <c r="B40" s="31" t="s">
        <v>29</v>
      </c>
      <c r="C40" s="32"/>
      <c r="D40" s="32"/>
      <c r="E40" s="33"/>
      <c r="F40" s="40">
        <v>1707.39</v>
      </c>
      <c r="G40" s="40">
        <v>2110.5</v>
      </c>
      <c r="H40" s="40">
        <v>2378.02</v>
      </c>
      <c r="I40" s="35">
        <f t="shared" si="2"/>
        <v>23.609720099098617</v>
      </c>
      <c r="J40" s="35">
        <f t="shared" si="2"/>
        <v>12.675669272684198</v>
      </c>
      <c r="K40" s="36"/>
      <c r="L40" s="31"/>
      <c r="M40" s="31" t="s">
        <v>30</v>
      </c>
      <c r="N40" s="31"/>
      <c r="O40" s="14"/>
    </row>
    <row r="41" spans="1:15" s="15" customFormat="1" ht="19.5" customHeight="1">
      <c r="A41" s="37"/>
      <c r="C41" s="31" t="s">
        <v>17</v>
      </c>
      <c r="D41" s="37"/>
      <c r="E41" s="38"/>
      <c r="F41" s="40">
        <v>1689.63</v>
      </c>
      <c r="G41" s="40">
        <v>2090.36</v>
      </c>
      <c r="H41" s="40">
        <v>2355</v>
      </c>
      <c r="I41" s="35">
        <f t="shared" si="2"/>
        <v>23.717026804685048</v>
      </c>
      <c r="J41" s="35">
        <f t="shared" si="2"/>
        <v>12.660020283587508</v>
      </c>
      <c r="K41" s="36"/>
      <c r="L41" s="31"/>
      <c r="M41" s="31"/>
      <c r="N41" s="31" t="s">
        <v>18</v>
      </c>
      <c r="O41" s="14"/>
    </row>
    <row r="42" spans="1:15" s="15" customFormat="1" ht="19.5" customHeight="1">
      <c r="A42" s="14"/>
      <c r="C42" s="14" t="s">
        <v>19</v>
      </c>
      <c r="D42" s="14"/>
      <c r="E42" s="39"/>
      <c r="F42" s="40">
        <v>17.759999999999998</v>
      </c>
      <c r="G42" s="40">
        <v>20.14</v>
      </c>
      <c r="H42" s="40">
        <v>23.07</v>
      </c>
      <c r="I42" s="35">
        <f t="shared" si="2"/>
        <v>13.400900900900917</v>
      </c>
      <c r="J42" s="35">
        <f t="shared" si="2"/>
        <v>14.548162859980138</v>
      </c>
      <c r="K42" s="36"/>
      <c r="L42" s="31"/>
      <c r="M42" s="31"/>
      <c r="N42" s="31" t="s">
        <v>20</v>
      </c>
      <c r="O42" s="14"/>
    </row>
    <row r="43" spans="1:15" s="15" customFormat="1" ht="3" customHeight="1">
      <c r="A43" s="41"/>
      <c r="B43" s="41"/>
      <c r="C43" s="41"/>
      <c r="D43" s="41"/>
      <c r="E43" s="42"/>
      <c r="F43" s="43"/>
      <c r="G43" s="43"/>
      <c r="H43" s="43"/>
      <c r="I43" s="43"/>
      <c r="J43" s="43"/>
      <c r="K43" s="44"/>
      <c r="L43" s="45"/>
      <c r="M43" s="45"/>
      <c r="N43" s="45" t="s">
        <v>20</v>
      </c>
      <c r="O43" s="14"/>
    </row>
    <row r="44" spans="1:15" s="15" customFormat="1" ht="3" customHeight="1">
      <c r="A44" s="14"/>
      <c r="B44" s="14"/>
      <c r="C44" s="14"/>
      <c r="D44" s="14"/>
      <c r="E44" s="14"/>
      <c r="F44" s="14"/>
      <c r="G44" s="14"/>
      <c r="H44" s="14"/>
      <c r="I44" s="14"/>
      <c r="J44" s="14"/>
      <c r="K44" s="14"/>
      <c r="L44" s="31"/>
      <c r="M44" s="31"/>
      <c r="N44" s="31"/>
      <c r="O44" s="14"/>
    </row>
    <row r="45" spans="1:15" s="46" customFormat="1" ht="21" customHeight="1">
      <c r="C45" s="47" t="s">
        <v>39</v>
      </c>
      <c r="E45" s="47"/>
      <c r="F45" s="47"/>
      <c r="G45" s="47"/>
      <c r="H45" s="47"/>
      <c r="I45" s="47"/>
      <c r="J45" s="47"/>
      <c r="K45" s="47"/>
      <c r="L45" s="48"/>
      <c r="M45" s="48"/>
      <c r="N45" s="48"/>
      <c r="O45" s="47"/>
    </row>
    <row r="46" spans="1:15" s="46" customFormat="1" ht="21" customHeight="1">
      <c r="A46" s="47"/>
      <c r="D46" s="47" t="s">
        <v>40</v>
      </c>
      <c r="E46" s="47"/>
      <c r="F46" s="47"/>
      <c r="G46" s="47"/>
      <c r="H46" s="47"/>
      <c r="I46" s="47"/>
      <c r="J46" s="47"/>
      <c r="K46" s="47"/>
      <c r="L46" s="48"/>
      <c r="M46" s="48"/>
      <c r="N46" s="48"/>
      <c r="O46" s="47"/>
    </row>
    <row r="47" spans="1:15" s="46" customFormat="1" ht="21" customHeight="1">
      <c r="A47" s="47"/>
      <c r="D47" s="47" t="s">
        <v>41</v>
      </c>
      <c r="E47" s="47"/>
      <c r="F47" s="47"/>
      <c r="G47" s="47"/>
      <c r="H47" s="47"/>
      <c r="I47" s="47"/>
      <c r="J47" s="47"/>
      <c r="K47" s="47"/>
      <c r="L47" s="48"/>
      <c r="M47" s="48"/>
      <c r="N47" s="48"/>
      <c r="O47" s="47"/>
    </row>
    <row r="48" spans="1:15" s="46" customFormat="1" ht="21" customHeight="1">
      <c r="C48" s="47" t="s">
        <v>42</v>
      </c>
      <c r="E48" s="47"/>
      <c r="F48" s="47"/>
      <c r="G48" s="47"/>
      <c r="H48" s="47"/>
      <c r="I48" s="47"/>
      <c r="J48" s="47"/>
      <c r="K48" s="47"/>
      <c r="L48" s="48"/>
      <c r="M48" s="48"/>
      <c r="N48" s="48"/>
      <c r="O48" s="47"/>
    </row>
    <row r="49" spans="1:16" s="46" customFormat="1" ht="21" customHeight="1">
      <c r="D49" s="47" t="s">
        <v>43</v>
      </c>
      <c r="E49" s="47"/>
      <c r="F49" s="47"/>
      <c r="G49" s="47"/>
      <c r="H49" s="47"/>
      <c r="I49" s="47"/>
      <c r="J49" s="47"/>
      <c r="K49" s="47"/>
      <c r="L49" s="48"/>
      <c r="M49" s="48"/>
      <c r="N49" s="48"/>
      <c r="O49" s="47"/>
    </row>
    <row r="50" spans="1:16" s="46" customFormat="1" ht="21" customHeight="1">
      <c r="C50" s="47" t="s">
        <v>44</v>
      </c>
      <c r="L50" s="49"/>
      <c r="M50" s="49"/>
      <c r="N50" s="48"/>
      <c r="O50" s="47"/>
    </row>
    <row r="51" spans="1:16" s="46" customFormat="1" ht="21" customHeight="1">
      <c r="D51" s="47" t="s">
        <v>45</v>
      </c>
      <c r="L51" s="49"/>
      <c r="M51" s="49"/>
      <c r="N51" s="48"/>
      <c r="O51" s="47"/>
    </row>
    <row r="52" spans="1:16" s="46" customFormat="1" ht="21" customHeight="1">
      <c r="D52" s="47" t="s">
        <v>46</v>
      </c>
      <c r="L52" s="49"/>
      <c r="M52" s="49"/>
      <c r="N52" s="48"/>
      <c r="O52" s="47"/>
    </row>
    <row r="53" spans="1:16" s="46" customFormat="1" ht="21" customHeight="1">
      <c r="D53" s="47" t="s">
        <v>47</v>
      </c>
      <c r="L53" s="49"/>
      <c r="M53" s="49"/>
      <c r="N53" s="48"/>
      <c r="O53" s="47"/>
    </row>
    <row r="54" spans="1:16" s="46" customFormat="1" ht="21" customHeight="1">
      <c r="C54" s="46" t="s">
        <v>48</v>
      </c>
      <c r="L54" s="49"/>
      <c r="M54" s="49"/>
      <c r="N54" s="48"/>
      <c r="O54" s="47"/>
    </row>
    <row r="55" spans="1:16" s="46" customFormat="1" ht="21" customHeight="1">
      <c r="C55" s="46" t="s">
        <v>49</v>
      </c>
      <c r="L55" s="49"/>
      <c r="M55" s="49"/>
      <c r="N55" s="48"/>
      <c r="O55" s="47"/>
    </row>
    <row r="56" spans="1:16">
      <c r="L56" s="50"/>
      <c r="M56" s="50"/>
      <c r="N56" s="51"/>
    </row>
    <row r="57" spans="1:16">
      <c r="L57" s="50"/>
      <c r="M57" s="50"/>
      <c r="N57" s="51"/>
    </row>
    <row r="58" spans="1:16" ht="6.75" customHeight="1">
      <c r="B58" s="52"/>
      <c r="L58" s="50"/>
      <c r="M58" s="50"/>
      <c r="N58" s="51"/>
    </row>
    <row r="59" spans="1:16">
      <c r="L59" s="50"/>
      <c r="M59" s="50"/>
      <c r="N59" s="51"/>
    </row>
    <row r="60" spans="1:16" s="7" customFormat="1">
      <c r="A60" s="6"/>
      <c r="B60" s="6"/>
      <c r="C60" s="6"/>
      <c r="D60" s="6"/>
      <c r="E60" s="6"/>
      <c r="F60" s="6"/>
      <c r="G60" s="6"/>
      <c r="H60" s="6"/>
      <c r="I60" s="6"/>
      <c r="J60" s="6"/>
      <c r="K60" s="6"/>
      <c r="L60" s="50"/>
      <c r="M60" s="50"/>
      <c r="N60" s="51"/>
      <c r="P60" s="6"/>
    </row>
    <row r="61" spans="1:16" s="7" customFormat="1">
      <c r="A61" s="6"/>
      <c r="B61" s="6"/>
      <c r="C61" s="6"/>
      <c r="D61" s="6"/>
      <c r="E61" s="6"/>
      <c r="F61" s="6"/>
      <c r="G61" s="6"/>
      <c r="H61" s="6"/>
      <c r="I61" s="6"/>
      <c r="J61" s="6"/>
      <c r="K61" s="6"/>
      <c r="L61" s="50"/>
      <c r="M61" s="50"/>
      <c r="N61" s="51"/>
      <c r="P61" s="6"/>
    </row>
    <row r="62" spans="1:16" s="7" customFormat="1">
      <c r="A62" s="6"/>
      <c r="B62" s="6"/>
      <c r="C62" s="6"/>
      <c r="D62" s="6"/>
      <c r="E62" s="6"/>
      <c r="F62" s="6"/>
      <c r="G62" s="6"/>
      <c r="H62" s="6"/>
      <c r="I62" s="6"/>
      <c r="J62" s="6"/>
      <c r="K62" s="6"/>
      <c r="L62" s="50"/>
      <c r="M62" s="50"/>
      <c r="N62" s="51"/>
      <c r="P62" s="6"/>
    </row>
    <row r="63" spans="1:16" s="7" customFormat="1">
      <c r="A63" s="6"/>
      <c r="B63" s="6"/>
      <c r="C63" s="6"/>
      <c r="D63" s="6"/>
      <c r="E63" s="6"/>
      <c r="F63" s="6"/>
      <c r="G63" s="6"/>
      <c r="H63" s="6"/>
      <c r="I63" s="6"/>
      <c r="J63" s="6"/>
      <c r="K63" s="6"/>
      <c r="L63" s="50"/>
      <c r="M63" s="50"/>
      <c r="N63" s="51"/>
      <c r="P63" s="6"/>
    </row>
    <row r="64" spans="1:16" s="7" customFormat="1">
      <c r="A64" s="6"/>
      <c r="B64" s="6"/>
      <c r="C64" s="6"/>
      <c r="D64" s="6"/>
      <c r="E64" s="6"/>
      <c r="F64" s="6"/>
      <c r="G64" s="6"/>
      <c r="H64" s="6"/>
      <c r="I64" s="6"/>
      <c r="J64" s="6"/>
      <c r="K64" s="6"/>
      <c r="L64" s="50"/>
      <c r="M64" s="50"/>
      <c r="N64" s="51"/>
      <c r="P64" s="6"/>
    </row>
    <row r="65" spans="1:16" s="7" customFormat="1">
      <c r="A65" s="6"/>
      <c r="B65" s="6"/>
      <c r="C65" s="6"/>
      <c r="D65" s="6"/>
      <c r="E65" s="6"/>
      <c r="F65" s="6"/>
      <c r="G65" s="6"/>
      <c r="H65" s="6"/>
      <c r="I65" s="6"/>
      <c r="J65" s="6"/>
      <c r="K65" s="6"/>
      <c r="L65" s="50"/>
      <c r="M65" s="50"/>
      <c r="N65" s="51"/>
      <c r="P65" s="6"/>
    </row>
    <row r="66" spans="1:16" s="7" customFormat="1">
      <c r="A66" s="6"/>
      <c r="B66" s="6"/>
      <c r="C66" s="6"/>
      <c r="D66" s="6"/>
      <c r="E66" s="6"/>
      <c r="F66" s="6"/>
      <c r="G66" s="6"/>
      <c r="H66" s="6"/>
      <c r="I66" s="6"/>
      <c r="J66" s="6"/>
      <c r="K66" s="6"/>
      <c r="L66" s="50"/>
      <c r="M66" s="50"/>
      <c r="N66" s="51"/>
      <c r="P66" s="6"/>
    </row>
    <row r="67" spans="1:16" s="7" customFormat="1">
      <c r="A67" s="6"/>
      <c r="B67" s="6"/>
      <c r="C67" s="6"/>
      <c r="D67" s="6"/>
      <c r="E67" s="6"/>
      <c r="F67" s="6"/>
      <c r="G67" s="6"/>
      <c r="H67" s="6"/>
      <c r="I67" s="6"/>
      <c r="J67" s="6"/>
      <c r="K67" s="6"/>
      <c r="L67" s="50"/>
      <c r="M67" s="50"/>
      <c r="N67" s="51"/>
      <c r="P67" s="6"/>
    </row>
    <row r="68" spans="1:16" s="7" customFormat="1">
      <c r="A68" s="6"/>
      <c r="B68" s="6"/>
      <c r="C68" s="6"/>
      <c r="D68" s="6"/>
      <c r="E68" s="6"/>
      <c r="F68" s="6"/>
      <c r="G68" s="6"/>
      <c r="H68" s="6"/>
      <c r="I68" s="6"/>
      <c r="J68" s="6"/>
      <c r="K68" s="6"/>
      <c r="L68" s="50"/>
      <c r="M68" s="50"/>
      <c r="N68" s="51"/>
      <c r="P68" s="6"/>
    </row>
    <row r="69" spans="1:16" s="7" customFormat="1">
      <c r="A69" s="6"/>
      <c r="B69" s="6"/>
      <c r="C69" s="6"/>
      <c r="D69" s="6"/>
      <c r="E69" s="6"/>
      <c r="F69" s="6"/>
      <c r="G69" s="6"/>
      <c r="H69" s="6"/>
      <c r="I69" s="6"/>
      <c r="J69" s="6"/>
      <c r="K69" s="6"/>
      <c r="L69" s="50"/>
      <c r="M69" s="50"/>
      <c r="N69" s="51"/>
      <c r="P69" s="6"/>
    </row>
    <row r="70" spans="1:16" s="7" customFormat="1">
      <c r="A70" s="6"/>
      <c r="B70" s="6"/>
      <c r="C70" s="6"/>
      <c r="D70" s="6"/>
      <c r="E70" s="6"/>
      <c r="F70" s="6"/>
      <c r="G70" s="6"/>
      <c r="H70" s="6"/>
      <c r="I70" s="6"/>
      <c r="J70" s="6"/>
      <c r="K70" s="6"/>
      <c r="L70" s="50"/>
      <c r="M70" s="50"/>
      <c r="N70" s="51"/>
      <c r="P70" s="6"/>
    </row>
    <row r="71" spans="1:16" s="7" customFormat="1">
      <c r="A71" s="6"/>
      <c r="B71" s="6"/>
      <c r="C71" s="6"/>
      <c r="D71" s="6"/>
      <c r="E71" s="6"/>
      <c r="F71" s="6"/>
      <c r="G71" s="6"/>
      <c r="H71" s="6"/>
      <c r="I71" s="6"/>
      <c r="J71" s="6"/>
      <c r="K71" s="6"/>
      <c r="L71" s="50"/>
      <c r="M71" s="50"/>
      <c r="N71" s="51"/>
      <c r="P71" s="6"/>
    </row>
    <row r="72" spans="1:16" s="7" customFormat="1">
      <c r="A72" s="6"/>
      <c r="B72" s="6"/>
      <c r="C72" s="6"/>
      <c r="D72" s="6"/>
      <c r="E72" s="6"/>
      <c r="F72" s="6"/>
      <c r="G72" s="6"/>
      <c r="H72" s="6"/>
      <c r="I72" s="6"/>
      <c r="J72" s="6"/>
      <c r="K72" s="6"/>
      <c r="L72" s="50"/>
      <c r="M72" s="50"/>
      <c r="N72" s="51"/>
      <c r="P72" s="6"/>
    </row>
    <row r="73" spans="1:16" s="7" customFormat="1">
      <c r="A73" s="6"/>
      <c r="B73" s="6"/>
      <c r="C73" s="6"/>
      <c r="D73" s="6"/>
      <c r="E73" s="6"/>
      <c r="F73" s="6"/>
      <c r="G73" s="6"/>
      <c r="H73" s="6"/>
      <c r="I73" s="6"/>
      <c r="J73" s="6"/>
      <c r="K73" s="6"/>
      <c r="L73" s="50"/>
      <c r="M73" s="50"/>
      <c r="N73" s="51"/>
      <c r="P73" s="6"/>
    </row>
    <row r="74" spans="1:16" s="7" customFormat="1">
      <c r="A74" s="6"/>
      <c r="B74" s="6"/>
      <c r="C74" s="6"/>
      <c r="D74" s="6"/>
      <c r="E74" s="6"/>
      <c r="F74" s="6"/>
      <c r="G74" s="6"/>
      <c r="H74" s="6"/>
      <c r="I74" s="6"/>
      <c r="J74" s="6"/>
      <c r="K74" s="6"/>
      <c r="L74" s="50"/>
      <c r="M74" s="50"/>
      <c r="N74" s="51"/>
      <c r="P74" s="6"/>
    </row>
    <row r="75" spans="1:16" s="7" customFormat="1">
      <c r="A75" s="6"/>
      <c r="B75" s="6"/>
      <c r="C75" s="6"/>
      <c r="D75" s="6"/>
      <c r="E75" s="6"/>
      <c r="F75" s="6"/>
      <c r="G75" s="6"/>
      <c r="H75" s="6"/>
      <c r="I75" s="6"/>
      <c r="J75" s="6"/>
      <c r="K75" s="6"/>
      <c r="L75" s="50"/>
      <c r="M75" s="50"/>
      <c r="N75" s="51"/>
      <c r="P75" s="6"/>
    </row>
    <row r="76" spans="1:16" s="7" customFormat="1">
      <c r="A76" s="6"/>
      <c r="B76" s="6"/>
      <c r="C76" s="6"/>
      <c r="D76" s="6"/>
      <c r="E76" s="6"/>
      <c r="F76" s="6"/>
      <c r="G76" s="6"/>
      <c r="H76" s="6"/>
      <c r="I76" s="6"/>
      <c r="J76" s="6"/>
      <c r="K76" s="6"/>
      <c r="L76" s="50"/>
      <c r="M76" s="50"/>
      <c r="N76" s="51"/>
      <c r="P76" s="6"/>
    </row>
    <row r="77" spans="1:16" s="7" customFormat="1">
      <c r="A77" s="6"/>
      <c r="B77" s="6"/>
      <c r="C77" s="6"/>
      <c r="D77" s="6"/>
      <c r="E77" s="6"/>
      <c r="F77" s="6"/>
      <c r="G77" s="6"/>
      <c r="H77" s="6"/>
      <c r="I77" s="6"/>
      <c r="J77" s="6"/>
      <c r="K77" s="6"/>
      <c r="L77" s="50"/>
      <c r="M77" s="50"/>
      <c r="N77" s="51"/>
      <c r="P77" s="6"/>
    </row>
    <row r="78" spans="1:16" s="7" customFormat="1">
      <c r="A78" s="6"/>
      <c r="B78" s="6"/>
      <c r="C78" s="6"/>
      <c r="D78" s="6"/>
      <c r="E78" s="6"/>
      <c r="F78" s="6"/>
      <c r="G78" s="6"/>
      <c r="H78" s="6"/>
      <c r="I78" s="6"/>
      <c r="J78" s="6"/>
      <c r="K78" s="6"/>
      <c r="L78" s="50"/>
      <c r="M78" s="50"/>
      <c r="N78" s="51"/>
      <c r="P78" s="6"/>
    </row>
    <row r="79" spans="1:16" s="7" customFormat="1">
      <c r="A79" s="6"/>
      <c r="B79" s="6"/>
      <c r="C79" s="6"/>
      <c r="D79" s="6"/>
      <c r="E79" s="6"/>
      <c r="F79" s="6"/>
      <c r="G79" s="6"/>
      <c r="H79" s="6"/>
      <c r="I79" s="6"/>
      <c r="J79" s="6"/>
      <c r="K79" s="6"/>
      <c r="L79" s="50"/>
      <c r="M79" s="50"/>
      <c r="N79" s="51"/>
      <c r="P79" s="6"/>
    </row>
    <row r="80" spans="1:16" s="7" customFormat="1">
      <c r="A80" s="6"/>
      <c r="B80" s="6"/>
      <c r="C80" s="6"/>
      <c r="D80" s="6"/>
      <c r="E80" s="6"/>
      <c r="F80" s="6"/>
      <c r="G80" s="6"/>
      <c r="H80" s="6"/>
      <c r="I80" s="6"/>
      <c r="J80" s="6"/>
      <c r="K80" s="6"/>
      <c r="L80" s="50"/>
      <c r="M80" s="50"/>
      <c r="N80" s="51"/>
      <c r="P80" s="6"/>
    </row>
    <row r="81" spans="1:16" s="7" customFormat="1">
      <c r="A81" s="6"/>
      <c r="B81" s="6"/>
      <c r="C81" s="6"/>
      <c r="D81" s="6"/>
      <c r="E81" s="6"/>
      <c r="F81" s="6"/>
      <c r="G81" s="6"/>
      <c r="H81" s="6"/>
      <c r="I81" s="6"/>
      <c r="J81" s="6"/>
      <c r="K81" s="6"/>
      <c r="L81" s="50"/>
      <c r="M81" s="50"/>
      <c r="N81" s="51"/>
      <c r="P81" s="6"/>
    </row>
    <row r="82" spans="1:16" s="7" customFormat="1">
      <c r="A82" s="6"/>
      <c r="B82" s="6"/>
      <c r="C82" s="6"/>
      <c r="D82" s="6"/>
      <c r="E82" s="6"/>
      <c r="F82" s="6"/>
      <c r="G82" s="6"/>
      <c r="H82" s="6"/>
      <c r="I82" s="6"/>
      <c r="J82" s="6"/>
      <c r="K82" s="6"/>
      <c r="L82" s="50"/>
      <c r="M82" s="50"/>
      <c r="N82" s="51"/>
      <c r="P82" s="6"/>
    </row>
    <row r="83" spans="1:16" s="7" customFormat="1">
      <c r="A83" s="6"/>
      <c r="B83" s="6"/>
      <c r="C83" s="6"/>
      <c r="D83" s="6"/>
      <c r="E83" s="6"/>
      <c r="F83" s="6"/>
      <c r="G83" s="6"/>
      <c r="H83" s="6"/>
      <c r="I83" s="6"/>
      <c r="J83" s="6"/>
      <c r="K83" s="6"/>
      <c r="L83" s="50"/>
      <c r="M83" s="50"/>
      <c r="N83" s="51"/>
      <c r="P83" s="6"/>
    </row>
    <row r="84" spans="1:16" s="7" customFormat="1">
      <c r="A84" s="6"/>
      <c r="B84" s="6"/>
      <c r="C84" s="6"/>
      <c r="D84" s="6"/>
      <c r="E84" s="6"/>
      <c r="F84" s="6"/>
      <c r="G84" s="6"/>
      <c r="H84" s="6"/>
      <c r="I84" s="6"/>
      <c r="J84" s="6"/>
      <c r="K84" s="6"/>
      <c r="L84" s="50"/>
      <c r="M84" s="50"/>
      <c r="N84" s="51"/>
      <c r="P84" s="6"/>
    </row>
    <row r="85" spans="1:16" s="7" customFormat="1">
      <c r="A85" s="6"/>
      <c r="B85" s="6"/>
      <c r="C85" s="6"/>
      <c r="D85" s="6"/>
      <c r="E85" s="6"/>
      <c r="F85" s="6"/>
      <c r="G85" s="6"/>
      <c r="H85" s="6"/>
      <c r="I85" s="6"/>
      <c r="J85" s="6"/>
      <c r="K85" s="6"/>
      <c r="L85" s="50"/>
      <c r="M85" s="50"/>
      <c r="N85" s="51"/>
      <c r="P85" s="6"/>
    </row>
    <row r="86" spans="1:16" s="7" customFormat="1">
      <c r="A86" s="6"/>
      <c r="B86" s="6"/>
      <c r="C86" s="6"/>
      <c r="D86" s="6"/>
      <c r="E86" s="6"/>
      <c r="F86" s="6"/>
      <c r="G86" s="6"/>
      <c r="H86" s="6"/>
      <c r="I86" s="6"/>
      <c r="J86" s="6"/>
      <c r="K86" s="6"/>
      <c r="L86" s="50"/>
      <c r="M86" s="50"/>
      <c r="N86" s="51"/>
      <c r="P86" s="6"/>
    </row>
    <row r="87" spans="1:16" s="7" customFormat="1">
      <c r="A87" s="6"/>
      <c r="B87" s="6"/>
      <c r="C87" s="6"/>
      <c r="D87" s="6"/>
      <c r="E87" s="6"/>
      <c r="F87" s="6"/>
      <c r="G87" s="6"/>
      <c r="H87" s="6"/>
      <c r="I87" s="6"/>
      <c r="J87" s="6"/>
      <c r="K87" s="6"/>
      <c r="L87" s="50"/>
      <c r="M87" s="50"/>
      <c r="N87" s="51"/>
      <c r="P87" s="6"/>
    </row>
    <row r="88" spans="1:16" s="7" customFormat="1">
      <c r="A88" s="6"/>
      <c r="B88" s="6"/>
      <c r="C88" s="6"/>
      <c r="D88" s="6"/>
      <c r="E88" s="6"/>
      <c r="F88" s="6"/>
      <c r="G88" s="6"/>
      <c r="H88" s="6"/>
      <c r="I88" s="6"/>
      <c r="J88" s="6"/>
      <c r="K88" s="6"/>
      <c r="L88" s="50"/>
      <c r="M88" s="50"/>
      <c r="N88" s="51"/>
      <c r="P88" s="6"/>
    </row>
    <row r="89" spans="1:16" s="7" customFormat="1">
      <c r="A89" s="6"/>
      <c r="B89" s="6"/>
      <c r="C89" s="6"/>
      <c r="D89" s="6"/>
      <c r="E89" s="6"/>
      <c r="F89" s="6"/>
      <c r="G89" s="6"/>
      <c r="H89" s="6"/>
      <c r="I89" s="6"/>
      <c r="J89" s="6"/>
      <c r="K89" s="6"/>
      <c r="L89" s="50"/>
      <c r="M89" s="50"/>
      <c r="N89" s="51"/>
      <c r="P89" s="6"/>
    </row>
    <row r="90" spans="1:16" s="7" customFormat="1">
      <c r="A90" s="6"/>
      <c r="B90" s="6"/>
      <c r="C90" s="6"/>
      <c r="D90" s="6"/>
      <c r="E90" s="6"/>
      <c r="F90" s="6"/>
      <c r="G90" s="6"/>
      <c r="H90" s="6"/>
      <c r="I90" s="6"/>
      <c r="J90" s="6"/>
      <c r="K90" s="6"/>
      <c r="L90" s="50"/>
      <c r="M90" s="50"/>
      <c r="N90" s="51"/>
      <c r="P90" s="6"/>
    </row>
    <row r="91" spans="1:16" s="7" customFormat="1">
      <c r="A91" s="6"/>
      <c r="B91" s="6"/>
      <c r="C91" s="6"/>
      <c r="D91" s="6"/>
      <c r="E91" s="6"/>
      <c r="F91" s="6"/>
      <c r="G91" s="6"/>
      <c r="H91" s="6"/>
      <c r="I91" s="6"/>
      <c r="J91" s="6"/>
      <c r="K91" s="6"/>
      <c r="L91" s="50"/>
      <c r="M91" s="50"/>
      <c r="N91" s="51"/>
      <c r="P91" s="6"/>
    </row>
    <row r="92" spans="1:16" s="7" customFormat="1">
      <c r="A92" s="6"/>
      <c r="B92" s="6"/>
      <c r="C92" s="6"/>
      <c r="D92" s="6"/>
      <c r="E92" s="6"/>
      <c r="F92" s="6"/>
      <c r="G92" s="6"/>
      <c r="H92" s="6"/>
      <c r="I92" s="6"/>
      <c r="J92" s="6"/>
      <c r="K92" s="6"/>
      <c r="L92" s="50"/>
      <c r="M92" s="50"/>
      <c r="N92" s="51"/>
      <c r="P92" s="6"/>
    </row>
    <row r="93" spans="1:16" s="7" customFormat="1">
      <c r="A93" s="6"/>
      <c r="B93" s="6"/>
      <c r="C93" s="6"/>
      <c r="D93" s="6"/>
      <c r="E93" s="6"/>
      <c r="F93" s="6"/>
      <c r="G93" s="6"/>
      <c r="H93" s="6"/>
      <c r="I93" s="6"/>
      <c r="J93" s="6"/>
      <c r="K93" s="6"/>
      <c r="L93" s="50"/>
      <c r="M93" s="50"/>
      <c r="N93" s="51"/>
      <c r="P93" s="6"/>
    </row>
    <row r="94" spans="1:16" s="7" customFormat="1">
      <c r="A94" s="6"/>
      <c r="B94" s="6"/>
      <c r="C94" s="6"/>
      <c r="D94" s="6"/>
      <c r="E94" s="6"/>
      <c r="F94" s="6"/>
      <c r="G94" s="6"/>
      <c r="H94" s="6"/>
      <c r="I94" s="6"/>
      <c r="J94" s="6"/>
      <c r="K94" s="6"/>
      <c r="L94" s="50"/>
      <c r="M94" s="50"/>
      <c r="N94" s="51"/>
      <c r="P94" s="6"/>
    </row>
    <row r="95" spans="1:16" s="7" customFormat="1">
      <c r="A95" s="6"/>
      <c r="B95" s="6"/>
      <c r="C95" s="6"/>
      <c r="D95" s="6"/>
      <c r="E95" s="6"/>
      <c r="F95" s="6"/>
      <c r="G95" s="6"/>
      <c r="H95" s="6"/>
      <c r="I95" s="6"/>
      <c r="J95" s="6"/>
      <c r="K95" s="6"/>
      <c r="L95" s="50"/>
      <c r="M95" s="50"/>
      <c r="N95" s="51"/>
      <c r="P95" s="6"/>
    </row>
    <row r="96" spans="1:16" s="7" customFormat="1">
      <c r="A96" s="6"/>
      <c r="B96" s="6"/>
      <c r="C96" s="6"/>
      <c r="D96" s="6"/>
      <c r="E96" s="6"/>
      <c r="F96" s="6"/>
      <c r="G96" s="6"/>
      <c r="H96" s="6"/>
      <c r="I96" s="6"/>
      <c r="J96" s="6"/>
      <c r="K96" s="6"/>
      <c r="L96" s="50"/>
      <c r="M96" s="50"/>
      <c r="N96" s="51"/>
      <c r="P96" s="6"/>
    </row>
    <row r="97" spans="1:16" s="7" customFormat="1">
      <c r="A97" s="6"/>
      <c r="B97" s="6"/>
      <c r="C97" s="6"/>
      <c r="D97" s="6"/>
      <c r="E97" s="6"/>
      <c r="F97" s="6"/>
      <c r="G97" s="6"/>
      <c r="H97" s="6"/>
      <c r="I97" s="6"/>
      <c r="J97" s="6"/>
      <c r="K97" s="6"/>
      <c r="L97" s="50"/>
      <c r="M97" s="50"/>
      <c r="N97" s="51"/>
      <c r="P97" s="6"/>
    </row>
    <row r="98" spans="1:16" s="7" customFormat="1">
      <c r="A98" s="6"/>
      <c r="B98" s="6"/>
      <c r="C98" s="6"/>
      <c r="D98" s="6"/>
      <c r="E98" s="6"/>
      <c r="F98" s="6"/>
      <c r="G98" s="6"/>
      <c r="H98" s="6"/>
      <c r="I98" s="6"/>
      <c r="J98" s="6"/>
      <c r="K98" s="6"/>
      <c r="L98" s="50"/>
      <c r="M98" s="50"/>
      <c r="N98" s="51"/>
      <c r="P98" s="6"/>
    </row>
    <row r="99" spans="1:16" s="7" customFormat="1">
      <c r="A99" s="6"/>
      <c r="B99" s="6"/>
      <c r="C99" s="6"/>
      <c r="D99" s="6"/>
      <c r="E99" s="6"/>
      <c r="F99" s="6"/>
      <c r="G99" s="6"/>
      <c r="H99" s="6"/>
      <c r="I99" s="6"/>
      <c r="J99" s="6"/>
      <c r="K99" s="6"/>
      <c r="L99" s="50"/>
      <c r="M99" s="50"/>
      <c r="N99" s="51"/>
      <c r="P99" s="6"/>
    </row>
    <row r="100" spans="1:16" s="7" customFormat="1">
      <c r="A100" s="6"/>
      <c r="B100" s="6"/>
      <c r="C100" s="6"/>
      <c r="D100" s="6"/>
      <c r="E100" s="6"/>
      <c r="F100" s="6"/>
      <c r="G100" s="6"/>
      <c r="H100" s="6"/>
      <c r="I100" s="6"/>
      <c r="J100" s="6"/>
      <c r="K100" s="6"/>
      <c r="L100" s="50"/>
      <c r="M100" s="50"/>
      <c r="N100" s="51"/>
      <c r="P100" s="6"/>
    </row>
    <row r="101" spans="1:16" s="7" customFormat="1">
      <c r="A101" s="6"/>
      <c r="B101" s="6"/>
      <c r="C101" s="6"/>
      <c r="D101" s="6"/>
      <c r="E101" s="6"/>
      <c r="F101" s="6"/>
      <c r="G101" s="6"/>
      <c r="H101" s="6"/>
      <c r="I101" s="6"/>
      <c r="J101" s="6"/>
      <c r="K101" s="6"/>
      <c r="L101" s="50"/>
      <c r="M101" s="50"/>
      <c r="N101" s="51"/>
      <c r="P101" s="6"/>
    </row>
    <row r="102" spans="1:16" s="7" customFormat="1">
      <c r="A102" s="6"/>
      <c r="B102" s="6"/>
      <c r="C102" s="6"/>
      <c r="D102" s="6"/>
      <c r="E102" s="6"/>
      <c r="F102" s="6"/>
      <c r="G102" s="6"/>
      <c r="H102" s="6"/>
      <c r="I102" s="6"/>
      <c r="J102" s="6"/>
      <c r="K102" s="6"/>
      <c r="L102" s="50"/>
      <c r="M102" s="50"/>
      <c r="N102" s="51"/>
      <c r="P102" s="6"/>
    </row>
    <row r="103" spans="1:16" s="7" customFormat="1">
      <c r="A103" s="6"/>
      <c r="B103" s="6"/>
      <c r="C103" s="6"/>
      <c r="D103" s="6"/>
      <c r="E103" s="6"/>
      <c r="F103" s="6"/>
      <c r="G103" s="6"/>
      <c r="H103" s="6"/>
      <c r="I103" s="6"/>
      <c r="J103" s="6"/>
      <c r="K103" s="6"/>
      <c r="L103" s="50"/>
      <c r="M103" s="50"/>
      <c r="N103" s="51"/>
      <c r="P103" s="6"/>
    </row>
    <row r="104" spans="1:16" s="7" customFormat="1">
      <c r="A104" s="6"/>
      <c r="B104" s="6"/>
      <c r="C104" s="6"/>
      <c r="D104" s="6"/>
      <c r="E104" s="6"/>
      <c r="F104" s="6"/>
      <c r="G104" s="6"/>
      <c r="H104" s="6"/>
      <c r="I104" s="6"/>
      <c r="J104" s="6"/>
      <c r="K104" s="6"/>
      <c r="L104" s="50"/>
      <c r="M104" s="50"/>
      <c r="N104" s="51"/>
      <c r="P104" s="6"/>
    </row>
    <row r="105" spans="1:16" s="7" customFormat="1">
      <c r="A105" s="6"/>
      <c r="B105" s="6"/>
      <c r="C105" s="6"/>
      <c r="D105" s="6"/>
      <c r="E105" s="6"/>
      <c r="F105" s="6"/>
      <c r="G105" s="6"/>
      <c r="H105" s="6"/>
      <c r="I105" s="6"/>
      <c r="J105" s="6"/>
      <c r="K105" s="6"/>
      <c r="L105" s="50"/>
      <c r="M105" s="50"/>
      <c r="N105" s="51"/>
      <c r="P105" s="6"/>
    </row>
    <row r="106" spans="1:16" s="7" customFormat="1">
      <c r="A106" s="6"/>
      <c r="B106" s="6"/>
      <c r="C106" s="6"/>
      <c r="D106" s="6"/>
      <c r="E106" s="6"/>
      <c r="F106" s="6"/>
      <c r="G106" s="6"/>
      <c r="H106" s="6"/>
      <c r="I106" s="6"/>
      <c r="J106" s="6"/>
      <c r="K106" s="6"/>
      <c r="L106" s="50"/>
      <c r="M106" s="50"/>
      <c r="N106" s="51"/>
      <c r="P106" s="6"/>
    </row>
    <row r="107" spans="1:16" s="7" customFormat="1">
      <c r="A107" s="6"/>
      <c r="B107" s="6"/>
      <c r="C107" s="6"/>
      <c r="D107" s="6"/>
      <c r="E107" s="6"/>
      <c r="F107" s="6"/>
      <c r="G107" s="6"/>
      <c r="H107" s="6"/>
      <c r="I107" s="6"/>
      <c r="J107" s="6"/>
      <c r="K107" s="6"/>
      <c r="L107" s="50"/>
      <c r="M107" s="50"/>
      <c r="N107" s="51"/>
      <c r="P107" s="6"/>
    </row>
    <row r="108" spans="1:16" s="7" customFormat="1">
      <c r="A108" s="6"/>
      <c r="B108" s="6"/>
      <c r="C108" s="6"/>
      <c r="D108" s="6"/>
      <c r="E108" s="6"/>
      <c r="F108" s="6"/>
      <c r="G108" s="6"/>
      <c r="H108" s="6"/>
      <c r="I108" s="6"/>
      <c r="J108" s="6"/>
      <c r="K108" s="6"/>
      <c r="L108" s="50"/>
      <c r="M108" s="50"/>
      <c r="N108" s="51"/>
      <c r="P108" s="6"/>
    </row>
  </sheetData>
  <mergeCells count="8">
    <mergeCell ref="A4:E6"/>
    <mergeCell ref="I4:J4"/>
    <mergeCell ref="L4:N6"/>
    <mergeCell ref="I5:J5"/>
    <mergeCell ref="A33:E35"/>
    <mergeCell ref="I33:J33"/>
    <mergeCell ref="L33:N35"/>
    <mergeCell ref="I34:J34"/>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T-14.2</vt:lpstr>
      <vt:lpstr>'T-14.2'!Print_Area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2014-11-24T04:19:39Z</dcterms:created>
  <dcterms:modified xsi:type="dcterms:W3CDTF">2014-11-24T04:19:52Z</dcterms:modified>
</cp:coreProperties>
</file>