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2"/>
  </bookViews>
  <sheets>
    <sheet name="T-1.2" sheetId="2" r:id="rId1"/>
    <sheet name="T-1.2.1 " sheetId="1" r:id="rId2"/>
    <sheet name="T-1.2.2" sheetId="3" r:id="rId3"/>
  </sheets>
  <definedNames>
    <definedName name="_xlnm.Print_Area" localSheetId="0">'T-1.2'!$A$1:$Q$21</definedName>
    <definedName name="_xlnm.Print_Area" localSheetId="1">'T-1.2.1 '!$A$1:$Q$23</definedName>
  </definedNames>
  <calcPr calcId="145621"/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H7" i="2"/>
  <c r="G7" i="2"/>
  <c r="F7" i="2"/>
  <c r="E7" i="2"/>
</calcChain>
</file>

<file path=xl/sharedStrings.xml><?xml version="1.0" encoding="utf-8"?>
<sst xmlns="http://schemas.openxmlformats.org/spreadsheetml/2006/main" count="178" uniqueCount="91">
  <si>
    <t>ตาราง</t>
  </si>
  <si>
    <t>ประชากรจากการทะเบียน จำแนกตามเพศ เป็นรายอำเภอ และเขตการปกครอง พ.ศ. 2554 - 2556 (ต่อ)</t>
  </si>
  <si>
    <t>Table</t>
  </si>
  <si>
    <t>Population from Registration Record by Sex, District and Area: 2011 - 2013 (Contd.)</t>
  </si>
  <si>
    <t xml:space="preserve">              อำเภอ และ              เขตการปกครอง</t>
  </si>
  <si>
    <t>2554 (2011)</t>
  </si>
  <si>
    <t>2555 (2012)</t>
  </si>
  <si>
    <t>2556 (2013)</t>
  </si>
  <si>
    <t>District and Area</t>
  </si>
  <si>
    <t>รวม</t>
  </si>
  <si>
    <t>ชาย</t>
  </si>
  <si>
    <t>หญิง</t>
  </si>
  <si>
    <t>Total</t>
  </si>
  <si>
    <t>Male</t>
  </si>
  <si>
    <t>Female</t>
  </si>
  <si>
    <t>อำเภอแม่ทา</t>
  </si>
  <si>
    <t xml:space="preserve">  Mae ThaDistrict</t>
  </si>
  <si>
    <t>เทศบาลตำบลทากาศ</t>
  </si>
  <si>
    <t>Tha Kat Subdistrict Municipality</t>
  </si>
  <si>
    <t>เทศบาลตำบลทาสบเส้า</t>
  </si>
  <si>
    <t>Tha Sop Sao Subdistrict Municipality</t>
  </si>
  <si>
    <t>เทศบาลตำบลทาสบชัย</t>
  </si>
  <si>
    <t>Tha Sop Chai Subdistrict Municipality</t>
  </si>
  <si>
    <t>นอกเขตเทศบาล</t>
  </si>
  <si>
    <t>Non-municipal area</t>
  </si>
  <si>
    <t>อำเภอบ้านโฮ่ง</t>
  </si>
  <si>
    <t xml:space="preserve"> Ban Hong  District</t>
  </si>
  <si>
    <t>เทศบาลตำบลบ้านโฮ่ง</t>
  </si>
  <si>
    <t>Ban Hong Subdistrict Municipality</t>
  </si>
  <si>
    <t>เทศบาลตำบลศรีเตี้ย</t>
  </si>
  <si>
    <t>Si Tae Subdistrict Municipality</t>
  </si>
  <si>
    <t>อำเภอลี้</t>
  </si>
  <si>
    <t xml:space="preserve"> Li District</t>
  </si>
  <si>
    <t>เทศบาลตำบลแม่ตืน</t>
  </si>
  <si>
    <t>Mae Tuen  Subdistrict Municpality</t>
  </si>
  <si>
    <t>เทศบาลตำบลวังดิน</t>
  </si>
  <si>
    <t>Wang Din  Subdistrict Municpality</t>
  </si>
  <si>
    <t>อำเภอทุ่งหัวช้าง</t>
  </si>
  <si>
    <t xml:space="preserve"> Thung Hun Chang District</t>
  </si>
  <si>
    <t>เทศบาลตำบลทุ่งหัวช้าง</t>
  </si>
  <si>
    <t>Thung Hun Chang Subdistrict Municpality</t>
  </si>
  <si>
    <t>ประชากรจากการทะเบียน จำแนกตามเพศ เป็นรายอำเภอ และเขตการปกครอง พ.ศ. 2554 - 2556</t>
  </si>
  <si>
    <t>Population from Registration Record by Sex, District and Area: 2010 - 2013</t>
  </si>
  <si>
    <t>รวมยอด</t>
  </si>
  <si>
    <t>ในเขตเทศบาล</t>
  </si>
  <si>
    <t>Municipal area</t>
  </si>
  <si>
    <t>อำเภอเมืองลำพูน</t>
  </si>
  <si>
    <t xml:space="preserve"> Mueang Lamphun District</t>
  </si>
  <si>
    <t>เทศบาลเมืองลำพูน</t>
  </si>
  <si>
    <t xml:space="preserve"> LamphunTown Municipality</t>
  </si>
  <si>
    <t>เทศบาลตำบลบ้านแป้น</t>
  </si>
  <si>
    <t xml:space="preserve"> Banpaen  Subdistrict Municipality</t>
  </si>
  <si>
    <t>เทศบาลตำบลริมปิง</t>
  </si>
  <si>
    <t xml:space="preserve"> Rim Ping  Subdistrict Municipality</t>
  </si>
  <si>
    <t>เทศบาลตำบลอุโมงค์</t>
  </si>
  <si>
    <t xml:space="preserve"> Umong  Subdistrict Municipality</t>
  </si>
  <si>
    <t>เทศบาลตำบลเหมืองง่า</t>
  </si>
  <si>
    <t xml:space="preserve"> Mueang-nga Subdistrict Municipality</t>
  </si>
  <si>
    <t>เทศบาลตำบลบ้านกลาง</t>
  </si>
  <si>
    <t xml:space="preserve"> Ban Klang Subdistrict Municipality</t>
  </si>
  <si>
    <t>เทศบาลตำบลเวียงยอง</t>
  </si>
  <si>
    <t xml:space="preserve"> Wiang Yong Subdistrict Municipality</t>
  </si>
  <si>
    <t>เทศบาลตำบลมะเขือแจ้</t>
  </si>
  <si>
    <t xml:space="preserve"> Makhuea Chae Subdistrict Municipality</t>
  </si>
  <si>
    <t xml:space="preserve"> Non-municipal area</t>
  </si>
  <si>
    <t>อำเภอป่าซาง</t>
  </si>
  <si>
    <t xml:space="preserve"> Pa Sang  District</t>
  </si>
  <si>
    <t>เทศบาลตำบลป่าซาง</t>
  </si>
  <si>
    <t>Pa Sang Subdistrict Municipality</t>
  </si>
  <si>
    <t>เทศบาลตำบลม่วงน้อย</t>
  </si>
  <si>
    <t>Muang Noi Subdistrict Municipality</t>
  </si>
  <si>
    <t>เทศบาลตำบลแม่แรง</t>
  </si>
  <si>
    <t>Mae Rang Subdistrict Municipality</t>
  </si>
  <si>
    <t>เทศบาลตำบลมะกอก</t>
  </si>
  <si>
    <t>Makok Subdistrict Municipality</t>
  </si>
  <si>
    <t>อำเภอบ้านธิ</t>
  </si>
  <si>
    <t xml:space="preserve"> Ban Thi District</t>
  </si>
  <si>
    <t>เทศบาลตำบลบ้านธิ</t>
  </si>
  <si>
    <t>Ban Thi  Subdistrict Municipality</t>
  </si>
  <si>
    <t>อำเภอเวียงหนองล่อง</t>
  </si>
  <si>
    <t xml:space="preserve"> Wiang Nong Long  District</t>
  </si>
  <si>
    <t>เทศบาลตำบลวังผาง</t>
  </si>
  <si>
    <t>Wang Phang  Subdistrict Municipality</t>
  </si>
  <si>
    <t>เทศบาลตำบลหนองยวง</t>
  </si>
  <si>
    <t>Nong  Yuang  Subdistrict Municipality</t>
  </si>
  <si>
    <t>เทศบาลตำบลหนองล่อง</t>
  </si>
  <si>
    <t>Nong  Long  Subdistrict Municipality</t>
  </si>
  <si>
    <t xml:space="preserve">            -</t>
  </si>
  <si>
    <t xml:space="preserve">              -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</si>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</sst>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____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" fontId="6" fillId="0" borderId="0"/>
    <xf numFmtId="0" fontId="9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2" fillId="0" borderId="1" xfId="1" applyFont="1" applyBorder="1" applyAlignment="1"/>
    <xf numFmtId="3" fontId="4" fillId="0" borderId="1" xfId="1" applyFont="1" applyBorder="1" applyAlignment="1"/>
    <xf numFmtId="187" fontId="2" fillId="0" borderId="9" xfId="0" applyNumberFormat="1" applyFont="1" applyBorder="1" applyAlignment="1"/>
    <xf numFmtId="3" fontId="7" fillId="0" borderId="0" xfId="1" applyFont="1" applyBorder="1"/>
    <xf numFmtId="0" fontId="7" fillId="0" borderId="0" xfId="0" applyFont="1" applyBorder="1"/>
    <xf numFmtId="0" fontId="7" fillId="0" borderId="0" xfId="0" applyFont="1"/>
    <xf numFmtId="0" fontId="4" fillId="0" borderId="0" xfId="0" applyFont="1"/>
    <xf numFmtId="3" fontId="4" fillId="0" borderId="0" xfId="1" applyFont="1"/>
    <xf numFmtId="187" fontId="4" fillId="0" borderId="9" xfId="0" applyNumberFormat="1" applyFont="1" applyBorder="1" applyAlignment="1"/>
    <xf numFmtId="3" fontId="7" fillId="0" borderId="0" xfId="1" applyFont="1"/>
    <xf numFmtId="3" fontId="2" fillId="0" borderId="0" xfId="1" applyFont="1" applyAlignment="1"/>
    <xf numFmtId="3" fontId="8" fillId="0" borderId="0" xfId="1" applyFont="1" applyBorder="1"/>
    <xf numFmtId="0" fontId="8" fillId="0" borderId="0" xfId="0" applyFont="1" applyBorder="1"/>
    <xf numFmtId="0" fontId="8" fillId="0" borderId="0" xfId="0" applyFont="1"/>
    <xf numFmtId="3" fontId="4" fillId="0" borderId="0" xfId="1" applyFont="1" applyBorder="1"/>
    <xf numFmtId="3" fontId="2" fillId="0" borderId="0" xfId="1" applyFont="1"/>
    <xf numFmtId="3" fontId="8" fillId="0" borderId="8" xfId="1" applyFont="1" applyBorder="1" applyAlignment="1">
      <alignment horizontal="left"/>
    </xf>
    <xf numFmtId="3" fontId="8" fillId="0" borderId="0" xfId="1" applyFont="1" applyBorder="1" applyAlignment="1">
      <alignment horizontal="left"/>
    </xf>
    <xf numFmtId="3" fontId="4" fillId="0" borderId="0" xfId="1" applyFont="1" applyAlignment="1">
      <alignment horizontal="left"/>
    </xf>
    <xf numFmtId="0" fontId="4" fillId="0" borderId="7" xfId="0" applyFont="1" applyBorder="1"/>
    <xf numFmtId="3" fontId="7" fillId="0" borderId="8" xfId="1" applyFont="1" applyBorder="1"/>
    <xf numFmtId="3" fontId="4" fillId="0" borderId="7" xfId="1" applyFont="1" applyBorder="1"/>
    <xf numFmtId="3" fontId="2" fillId="0" borderId="0" xfId="1" applyFont="1" applyAlignment="1">
      <alignment horizontal="left"/>
    </xf>
    <xf numFmtId="0" fontId="2" fillId="0" borderId="7" xfId="0" applyFont="1" applyBorder="1"/>
    <xf numFmtId="3" fontId="8" fillId="0" borderId="0" xfId="1" applyFont="1"/>
    <xf numFmtId="0" fontId="1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2" fillId="0" borderId="8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3" fontId="2" fillId="0" borderId="9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187" fontId="3" fillId="0" borderId="0" xfId="0" applyNumberFormat="1" applyFont="1" applyBorder="1" applyAlignment="1">
      <alignment horizontal="left"/>
    </xf>
    <xf numFmtId="187" fontId="3" fillId="0" borderId="0" xfId="0" applyNumberFormat="1" applyFont="1" applyBorder="1" applyAlignment="1"/>
    <xf numFmtId="3" fontId="10" fillId="0" borderId="0" xfId="1" applyFont="1"/>
    <xf numFmtId="187" fontId="2" fillId="0" borderId="9" xfId="0" applyNumberFormat="1" applyFont="1" applyBorder="1" applyAlignment="1">
      <alignment horizontal="right"/>
    </xf>
    <xf numFmtId="3" fontId="5" fillId="0" borderId="0" xfId="1" applyFont="1"/>
    <xf numFmtId="3" fontId="5" fillId="0" borderId="0" xfId="1" applyFont="1" applyAlignment="1">
      <alignment horizontal="left"/>
    </xf>
    <xf numFmtId="3" fontId="5" fillId="0" borderId="7" xfId="1" applyFont="1" applyBorder="1" applyAlignment="1">
      <alignment horizontal="left"/>
    </xf>
    <xf numFmtId="187" fontId="4" fillId="0" borderId="9" xfId="0" applyNumberFormat="1" applyFont="1" applyBorder="1" applyAlignment="1">
      <alignment horizontal="right"/>
    </xf>
    <xf numFmtId="187" fontId="4" fillId="0" borderId="0" xfId="0" applyNumberFormat="1" applyFont="1" applyBorder="1"/>
    <xf numFmtId="187" fontId="3" fillId="0" borderId="0" xfId="0" applyNumberFormat="1" applyFont="1" applyBorder="1"/>
    <xf numFmtId="3" fontId="5" fillId="0" borderId="0" xfId="1" applyFont="1" applyBorder="1"/>
    <xf numFmtId="0" fontId="5" fillId="0" borderId="0" xfId="0" applyFont="1" applyBorder="1" applyAlignment="1">
      <alignment horizontal="left"/>
    </xf>
    <xf numFmtId="187" fontId="5" fillId="0" borderId="0" xfId="0" applyNumberFormat="1" applyFont="1" applyBorder="1"/>
    <xf numFmtId="0" fontId="5" fillId="0" borderId="11" xfId="0" applyFont="1" applyBorder="1"/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1" xfId="0" applyFont="1" applyBorder="1"/>
    <xf numFmtId="3" fontId="2" fillId="0" borderId="1" xfId="1" applyFont="1" applyBorder="1" applyAlignment="1">
      <alignment horizontal="left"/>
    </xf>
    <xf numFmtId="3" fontId="2" fillId="0" borderId="1" xfId="1" applyFont="1" applyBorder="1" applyAlignment="1">
      <alignment horizontal="center"/>
    </xf>
    <xf numFmtId="187" fontId="2" fillId="0" borderId="10" xfId="0" applyNumberFormat="1" applyFont="1" applyBorder="1"/>
    <xf numFmtId="3" fontId="11" fillId="0" borderId="1" xfId="1" applyFont="1" applyBorder="1"/>
    <xf numFmtId="3" fontId="4" fillId="0" borderId="0" xfId="1" applyFont="1" applyBorder="1" applyAlignment="1">
      <alignment horizontal="center"/>
    </xf>
    <xf numFmtId="187" fontId="4" fillId="0" borderId="9" xfId="0" applyNumberFormat="1" applyFont="1" applyBorder="1"/>
    <xf numFmtId="3" fontId="12" fillId="0" borderId="0" xfId="1" applyFont="1" applyBorder="1"/>
    <xf numFmtId="3" fontId="4" fillId="0" borderId="0" xfId="1" applyFont="1" applyBorder="1" applyAlignment="1"/>
    <xf numFmtId="3" fontId="4" fillId="0" borderId="0" xfId="1" applyFont="1" applyBorder="1" applyAlignment="1">
      <alignment horizontal="left"/>
    </xf>
    <xf numFmtId="3" fontId="4" fillId="0" borderId="7" xfId="1" applyFont="1" applyBorder="1" applyAlignment="1">
      <alignment horizontal="left"/>
    </xf>
    <xf numFmtId="0" fontId="12" fillId="0" borderId="0" xfId="0" applyFont="1" applyBorder="1"/>
    <xf numFmtId="3" fontId="4" fillId="0" borderId="0" xfId="1" applyFont="1" applyBorder="1" applyAlignment="1">
      <alignment horizontal="left"/>
    </xf>
    <xf numFmtId="3" fontId="2" fillId="0" borderId="0" xfId="1" applyFont="1" applyBorder="1" applyAlignment="1">
      <alignment horizontal="left"/>
    </xf>
    <xf numFmtId="3" fontId="2" fillId="0" borderId="0" xfId="1" applyFont="1" applyBorder="1" applyAlignment="1">
      <alignment horizontal="left"/>
    </xf>
    <xf numFmtId="187" fontId="2" fillId="0" borderId="9" xfId="0" applyNumberFormat="1" applyFont="1" applyBorder="1"/>
    <xf numFmtId="3" fontId="11" fillId="0" borderId="0" xfId="1" applyFont="1" applyBorder="1"/>
    <xf numFmtId="3" fontId="4" fillId="0" borderId="11" xfId="1" applyFont="1" applyBorder="1" applyAlignment="1">
      <alignment horizontal="left"/>
    </xf>
    <xf numFmtId="187" fontId="4" fillId="0" borderId="14" xfId="0" applyNumberFormat="1" applyFont="1" applyBorder="1" applyAlignment="1"/>
    <xf numFmtId="3" fontId="12" fillId="0" borderId="11" xfId="1" applyFont="1" applyBorder="1"/>
  </cellXfs>
  <cellStyles count="3">
    <cellStyle name="Normal" xfId="0" builtinId="0"/>
    <cellStyle name="ปกติ 4" xfId="2"/>
    <cellStyle name="ปกติ_บทที่1 สถิติประชากร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1581150</xdr:colOff>
      <xdr:row>0</xdr:row>
      <xdr:rowOff>0</xdr:rowOff>
    </xdr:from>
    <xdr:to>
      <xdr:col>17</xdr:col>
      <xdr:colOff>419100</xdr:colOff>
      <xdr:row>21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279591" y="0"/>
          <a:ext cx="1123950" cy="583826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1800225</xdr:colOff>
      <xdr:row>0</xdr:row>
      <xdr:rowOff>0</xdr:rowOff>
    </xdr:from>
    <xdr:to>
      <xdr:col>16</xdr:col>
      <xdr:colOff>123825</xdr:colOff>
      <xdr:row>23</xdr:row>
      <xdr:rowOff>76200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8686800" y="0"/>
          <a:ext cx="762000" cy="6153150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9"/>
            <a:ext cx="43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1514475</xdr:colOff>
      <xdr:row>0</xdr:row>
      <xdr:rowOff>0</xdr:rowOff>
    </xdr:from>
    <xdr:to>
      <xdr:col>17</xdr:col>
      <xdr:colOff>123825</xdr:colOff>
      <xdr:row>21</xdr:row>
      <xdr:rowOff>142875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344025" y="0"/>
          <a:ext cx="590550" cy="58102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1"/>
  <sheetViews>
    <sheetView showGridLines="0" zoomScale="85" zoomScaleNormal="85" workbookViewId="0">
      <selection activeCell="T11" sqref="T11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9.42578125" style="5" customWidth="1"/>
    <col min="5" max="12" width="10.28515625" style="5" customWidth="1"/>
    <col min="13" max="13" width="10.85546875" style="5" customWidth="1"/>
    <col min="14" max="14" width="1.5703125" style="5" customWidth="1"/>
    <col min="15" max="15" width="28.140625" style="5" customWidth="1"/>
    <col min="16" max="16" width="2" style="5" customWidth="1"/>
    <col min="17" max="17" width="4.140625" style="5" customWidth="1"/>
    <col min="18" max="18" width="9.140625" style="5"/>
    <col min="19" max="30" width="9.140625" style="4"/>
    <col min="31" max="16384" width="9.140625" style="5"/>
  </cols>
  <sheetData>
    <row r="1" spans="1:30" s="1" customFormat="1" x14ac:dyDescent="0.3">
      <c r="B1" s="1" t="s">
        <v>0</v>
      </c>
      <c r="C1" s="2">
        <v>1.2</v>
      </c>
      <c r="D1" s="1" t="s">
        <v>41</v>
      </c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</row>
    <row r="2" spans="1:30" s="3" customFormat="1" x14ac:dyDescent="0.3">
      <c r="B2" s="1" t="s">
        <v>2</v>
      </c>
      <c r="C2" s="2">
        <v>1.2</v>
      </c>
      <c r="D2" s="1" t="s">
        <v>42</v>
      </c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1:30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30" s="13" customFormat="1" ht="23.25" customHeight="1" x14ac:dyDescent="0.2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1:30" s="13" customFormat="1" ht="18" customHeight="1" x14ac:dyDescent="0.3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13" customFormat="1" ht="16.5" customHeight="1" x14ac:dyDescent="0.3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64" customFormat="1" ht="28.5" customHeight="1" x14ac:dyDescent="0.3">
      <c r="A7" s="59" t="s">
        <v>43</v>
      </c>
      <c r="B7" s="59"/>
      <c r="C7" s="59"/>
      <c r="D7" s="60"/>
      <c r="E7" s="61">
        <f>E8+E9</f>
        <v>403952</v>
      </c>
      <c r="F7" s="61">
        <f t="shared" ref="F7:M7" si="0">F8+F9</f>
        <v>196509</v>
      </c>
      <c r="G7" s="61">
        <f t="shared" si="0"/>
        <v>207443</v>
      </c>
      <c r="H7" s="61">
        <f t="shared" si="0"/>
        <v>404673</v>
      </c>
      <c r="I7" s="61">
        <f t="shared" si="0"/>
        <v>196622</v>
      </c>
      <c r="J7" s="61">
        <f t="shared" si="0"/>
        <v>208051</v>
      </c>
      <c r="K7" s="61">
        <f t="shared" si="0"/>
        <v>405268</v>
      </c>
      <c r="L7" s="61">
        <f t="shared" si="0"/>
        <v>196747</v>
      </c>
      <c r="M7" s="61">
        <f t="shared" si="0"/>
        <v>208521</v>
      </c>
      <c r="N7" s="62" t="s">
        <v>12</v>
      </c>
      <c r="O7" s="63"/>
      <c r="P7" s="3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</row>
    <row r="8" spans="1:30" s="64" customFormat="1" ht="20.25" customHeight="1" x14ac:dyDescent="0.3">
      <c r="B8" s="64" t="s">
        <v>44</v>
      </c>
      <c r="E8" s="61">
        <v>176472</v>
      </c>
      <c r="F8" s="66">
        <v>84129</v>
      </c>
      <c r="G8" s="67">
        <v>92343</v>
      </c>
      <c r="H8" s="61">
        <v>176707</v>
      </c>
      <c r="I8" s="66">
        <v>84090</v>
      </c>
      <c r="J8" s="67">
        <v>92617</v>
      </c>
      <c r="K8" s="61">
        <v>177577</v>
      </c>
      <c r="L8" s="66">
        <v>84379</v>
      </c>
      <c r="M8" s="67">
        <v>93198</v>
      </c>
      <c r="N8" s="3"/>
      <c r="O8" s="64" t="s">
        <v>45</v>
      </c>
      <c r="P8" s="3"/>
      <c r="T8" s="68"/>
      <c r="U8" s="68"/>
      <c r="V8" s="68"/>
      <c r="W8" s="68"/>
      <c r="X8" s="68"/>
      <c r="Y8" s="68"/>
      <c r="Z8" s="68"/>
      <c r="AA8" s="68"/>
      <c r="AB8" s="65"/>
      <c r="AC8" s="65"/>
      <c r="AD8" s="65"/>
    </row>
    <row r="9" spans="1:30" s="64" customFormat="1" ht="20.25" customHeight="1" x14ac:dyDescent="0.3">
      <c r="B9" s="64" t="s">
        <v>23</v>
      </c>
      <c r="E9" s="61">
        <v>227480</v>
      </c>
      <c r="F9" s="66">
        <v>112380</v>
      </c>
      <c r="G9" s="67">
        <v>115100</v>
      </c>
      <c r="H9" s="61">
        <v>227966</v>
      </c>
      <c r="I9" s="66">
        <v>112532</v>
      </c>
      <c r="J9" s="67">
        <v>115434</v>
      </c>
      <c r="K9" s="61">
        <v>227691</v>
      </c>
      <c r="L9" s="66">
        <v>112368</v>
      </c>
      <c r="M9" s="67">
        <v>115323</v>
      </c>
      <c r="N9" s="3"/>
      <c r="O9" s="64" t="s">
        <v>24</v>
      </c>
      <c r="P9" s="3"/>
      <c r="T9" s="69"/>
      <c r="U9" s="69"/>
      <c r="V9" s="69"/>
      <c r="W9" s="69"/>
      <c r="X9" s="69"/>
      <c r="Y9" s="69"/>
      <c r="Z9" s="69"/>
      <c r="AA9" s="69"/>
      <c r="AB9" s="65"/>
      <c r="AC9" s="65"/>
      <c r="AD9" s="65"/>
    </row>
    <row r="10" spans="1:30" s="64" customFormat="1" ht="20.25" customHeight="1" x14ac:dyDescent="0.3">
      <c r="A10" s="70" t="s">
        <v>46</v>
      </c>
      <c r="B10" s="70"/>
      <c r="C10" s="70"/>
      <c r="D10" s="70"/>
      <c r="E10" s="71">
        <v>143280</v>
      </c>
      <c r="F10" s="71">
        <v>67802</v>
      </c>
      <c r="G10" s="71">
        <v>75478</v>
      </c>
      <c r="H10" s="71">
        <v>143810</v>
      </c>
      <c r="I10" s="71">
        <v>67983</v>
      </c>
      <c r="J10" s="71">
        <v>75827</v>
      </c>
      <c r="K10" s="71">
        <v>144406</v>
      </c>
      <c r="L10" s="71">
        <v>68277</v>
      </c>
      <c r="M10" s="71">
        <v>76129</v>
      </c>
      <c r="N10" s="46" t="s">
        <v>47</v>
      </c>
      <c r="O10" s="70"/>
      <c r="P10" s="3"/>
      <c r="T10" s="69"/>
      <c r="U10" s="69"/>
      <c r="V10" s="69"/>
      <c r="W10" s="69"/>
      <c r="X10" s="69"/>
      <c r="Y10" s="69"/>
      <c r="Z10" s="69"/>
      <c r="AA10" s="69"/>
      <c r="AB10" s="65"/>
      <c r="AC10" s="65"/>
      <c r="AD10" s="65"/>
    </row>
    <row r="11" spans="1:30" s="13" customFormat="1" ht="27" customHeight="1" x14ac:dyDescent="0.3">
      <c r="A11" s="72"/>
      <c r="B11" s="73" t="s">
        <v>48</v>
      </c>
      <c r="C11" s="73"/>
      <c r="D11" s="74"/>
      <c r="E11" s="75">
        <v>13016</v>
      </c>
      <c r="F11" s="75">
        <v>5982</v>
      </c>
      <c r="G11" s="75">
        <v>7034</v>
      </c>
      <c r="H11" s="75">
        <v>12917</v>
      </c>
      <c r="I11" s="75">
        <v>5962</v>
      </c>
      <c r="J11" s="75">
        <v>6955</v>
      </c>
      <c r="K11" s="75">
        <v>12733</v>
      </c>
      <c r="L11" s="75">
        <v>5860</v>
      </c>
      <c r="M11" s="75">
        <v>6873</v>
      </c>
      <c r="N11" s="76"/>
      <c r="O11" s="72" t="s">
        <v>49</v>
      </c>
      <c r="P11" s="37"/>
      <c r="T11" s="69"/>
      <c r="U11" s="69"/>
      <c r="V11" s="69"/>
      <c r="W11" s="69"/>
      <c r="X11" s="69"/>
      <c r="Y11" s="69"/>
      <c r="Z11" s="69"/>
      <c r="AA11" s="69"/>
      <c r="AB11" s="58"/>
      <c r="AC11" s="58"/>
      <c r="AD11" s="58"/>
    </row>
    <row r="12" spans="1:30" s="13" customFormat="1" ht="27" customHeight="1" x14ac:dyDescent="0.3">
      <c r="A12" s="72"/>
      <c r="B12" s="73" t="s">
        <v>50</v>
      </c>
      <c r="C12" s="73"/>
      <c r="D12" s="74"/>
      <c r="E12" s="75">
        <v>6481</v>
      </c>
      <c r="F12" s="75">
        <v>3071</v>
      </c>
      <c r="G12" s="75">
        <v>3410</v>
      </c>
      <c r="H12" s="75">
        <v>6443</v>
      </c>
      <c r="I12" s="75">
        <v>3050</v>
      </c>
      <c r="J12" s="75">
        <v>3393</v>
      </c>
      <c r="K12" s="75">
        <v>6435</v>
      </c>
      <c r="L12" s="75">
        <v>3024</v>
      </c>
      <c r="M12" s="75">
        <v>3411</v>
      </c>
      <c r="N12" s="76"/>
      <c r="O12" s="72" t="s">
        <v>51</v>
      </c>
      <c r="P12" s="37"/>
      <c r="T12" s="69"/>
      <c r="U12" s="69"/>
      <c r="V12" s="69"/>
      <c r="W12" s="69"/>
      <c r="X12" s="69"/>
      <c r="Y12" s="69"/>
      <c r="Z12" s="69"/>
      <c r="AA12" s="69"/>
      <c r="AB12" s="58"/>
      <c r="AC12" s="58"/>
      <c r="AD12" s="58"/>
    </row>
    <row r="13" spans="1:30" s="13" customFormat="1" ht="27" customHeight="1" x14ac:dyDescent="0.3">
      <c r="A13" s="72"/>
      <c r="B13" s="73" t="s">
        <v>52</v>
      </c>
      <c r="C13" s="73"/>
      <c r="D13" s="74"/>
      <c r="E13" s="75">
        <v>6923</v>
      </c>
      <c r="F13" s="75">
        <v>3287</v>
      </c>
      <c r="G13" s="75">
        <v>3636</v>
      </c>
      <c r="H13" s="75">
        <v>6861</v>
      </c>
      <c r="I13" s="75">
        <v>3245</v>
      </c>
      <c r="J13" s="75">
        <v>3616</v>
      </c>
      <c r="K13" s="75">
        <v>6930</v>
      </c>
      <c r="L13" s="75">
        <v>3283</v>
      </c>
      <c r="M13" s="75">
        <v>3647</v>
      </c>
      <c r="N13" s="76"/>
      <c r="O13" s="72" t="s">
        <v>53</v>
      </c>
      <c r="P13" s="37"/>
      <c r="T13" s="77"/>
      <c r="U13" s="77"/>
      <c r="V13" s="77"/>
      <c r="W13" s="77"/>
      <c r="X13" s="77"/>
      <c r="Y13" s="77"/>
      <c r="Z13" s="77"/>
      <c r="AA13" s="77"/>
      <c r="AB13" s="58"/>
      <c r="AC13" s="58"/>
      <c r="AD13" s="58"/>
    </row>
    <row r="14" spans="1:30" s="13" customFormat="1" ht="27" customHeight="1" x14ac:dyDescent="0.3">
      <c r="A14" s="72"/>
      <c r="B14" s="73" t="s">
        <v>54</v>
      </c>
      <c r="C14" s="73"/>
      <c r="D14" s="74"/>
      <c r="E14" s="75">
        <v>13319</v>
      </c>
      <c r="F14" s="75">
        <v>6317</v>
      </c>
      <c r="G14" s="75">
        <v>7002</v>
      </c>
      <c r="H14" s="75">
        <v>13303</v>
      </c>
      <c r="I14" s="75">
        <v>6307</v>
      </c>
      <c r="J14" s="75">
        <v>6996</v>
      </c>
      <c r="K14" s="75">
        <v>13262</v>
      </c>
      <c r="L14" s="75">
        <v>6263</v>
      </c>
      <c r="M14" s="75">
        <v>6999</v>
      </c>
      <c r="N14" s="76"/>
      <c r="O14" s="78" t="s">
        <v>55</v>
      </c>
      <c r="P14" s="37"/>
      <c r="T14" s="77"/>
      <c r="U14" s="77"/>
      <c r="V14" s="77"/>
      <c r="W14" s="77"/>
      <c r="X14" s="77"/>
      <c r="Y14" s="77"/>
      <c r="Z14" s="77"/>
      <c r="AA14" s="77"/>
      <c r="AB14" s="58"/>
      <c r="AC14" s="58"/>
      <c r="AD14" s="58"/>
    </row>
    <row r="15" spans="1:30" s="13" customFormat="1" ht="27" customHeight="1" x14ac:dyDescent="0.3">
      <c r="A15" s="72"/>
      <c r="B15" s="73" t="s">
        <v>56</v>
      </c>
      <c r="C15" s="73"/>
      <c r="D15" s="74"/>
      <c r="E15" s="75">
        <v>15054</v>
      </c>
      <c r="F15" s="75">
        <v>6937</v>
      </c>
      <c r="G15" s="75">
        <v>8117</v>
      </c>
      <c r="H15" s="75">
        <v>15441</v>
      </c>
      <c r="I15" s="75">
        <v>7089</v>
      </c>
      <c r="J15" s="75">
        <v>8352</v>
      </c>
      <c r="K15" s="75">
        <v>15652</v>
      </c>
      <c r="L15" s="75">
        <v>7216</v>
      </c>
      <c r="M15" s="75">
        <v>8436</v>
      </c>
      <c r="N15" s="76"/>
      <c r="O15" s="79" t="s">
        <v>57</v>
      </c>
      <c r="P15" s="37"/>
      <c r="T15" s="80"/>
      <c r="U15" s="80"/>
      <c r="V15" s="80"/>
      <c r="W15" s="80"/>
      <c r="X15" s="80"/>
      <c r="Y15" s="80"/>
      <c r="Z15" s="80"/>
      <c r="AA15" s="80"/>
      <c r="AB15" s="58"/>
      <c r="AC15" s="58"/>
      <c r="AD15" s="58"/>
    </row>
    <row r="16" spans="1:30" s="13" customFormat="1" ht="27" customHeight="1" x14ac:dyDescent="0.3">
      <c r="A16" s="72"/>
      <c r="B16" s="73" t="s">
        <v>58</v>
      </c>
      <c r="C16" s="73"/>
      <c r="D16" s="74"/>
      <c r="E16" s="75">
        <v>9372</v>
      </c>
      <c r="F16" s="75">
        <v>4379</v>
      </c>
      <c r="G16" s="75">
        <v>4993</v>
      </c>
      <c r="H16" s="75">
        <v>9599</v>
      </c>
      <c r="I16" s="75">
        <v>4484</v>
      </c>
      <c r="J16" s="75">
        <v>5115</v>
      </c>
      <c r="K16" s="75">
        <v>9957</v>
      </c>
      <c r="L16" s="75">
        <v>4665</v>
      </c>
      <c r="M16" s="75">
        <v>5292</v>
      </c>
      <c r="N16" s="76"/>
      <c r="O16" s="79" t="s">
        <v>59</v>
      </c>
      <c r="P16" s="37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13" customFormat="1" ht="27" customHeight="1" x14ac:dyDescent="0.3">
      <c r="A17" s="72"/>
      <c r="B17" s="73" t="s">
        <v>60</v>
      </c>
      <c r="C17" s="73"/>
      <c r="D17" s="74"/>
      <c r="E17" s="75">
        <v>6143</v>
      </c>
      <c r="F17" s="75">
        <v>2882</v>
      </c>
      <c r="G17" s="75">
        <v>3261</v>
      </c>
      <c r="H17" s="75">
        <v>6133</v>
      </c>
      <c r="I17" s="75">
        <v>2871</v>
      </c>
      <c r="J17" s="75">
        <v>3262</v>
      </c>
      <c r="K17" s="75">
        <v>6176</v>
      </c>
      <c r="L17" s="75">
        <v>2882</v>
      </c>
      <c r="M17" s="75">
        <v>3294</v>
      </c>
      <c r="N17" s="76"/>
      <c r="O17" s="79" t="s">
        <v>61</v>
      </c>
      <c r="P17" s="37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13" customFormat="1" ht="27" customHeight="1" x14ac:dyDescent="0.3">
      <c r="A18" s="72"/>
      <c r="B18" s="73" t="s">
        <v>62</v>
      </c>
      <c r="C18" s="73"/>
      <c r="D18" s="74"/>
      <c r="E18" s="75">
        <v>15511</v>
      </c>
      <c r="F18" s="75">
        <v>7520</v>
      </c>
      <c r="G18" s="75">
        <v>7991</v>
      </c>
      <c r="H18" s="75">
        <v>15536</v>
      </c>
      <c r="I18" s="75">
        <v>7518</v>
      </c>
      <c r="J18" s="75">
        <v>8018</v>
      </c>
      <c r="K18" s="75">
        <v>15536</v>
      </c>
      <c r="L18" s="75">
        <v>7521</v>
      </c>
      <c r="M18" s="75">
        <v>8015</v>
      </c>
      <c r="N18" s="76"/>
      <c r="O18" s="79" t="s">
        <v>63</v>
      </c>
      <c r="P18" s="37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13" customFormat="1" ht="27" customHeight="1" x14ac:dyDescent="0.3">
      <c r="A19" s="72"/>
      <c r="B19" s="72" t="s">
        <v>23</v>
      </c>
      <c r="C19" s="72"/>
      <c r="D19" s="72"/>
      <c r="E19" s="75">
        <v>57461</v>
      </c>
      <c r="F19" s="75">
        <v>27427</v>
      </c>
      <c r="G19" s="75">
        <v>30034</v>
      </c>
      <c r="H19" s="75">
        <v>57577</v>
      </c>
      <c r="I19" s="75">
        <v>27457</v>
      </c>
      <c r="J19" s="75">
        <v>30120</v>
      </c>
      <c r="K19" s="75">
        <v>57725</v>
      </c>
      <c r="L19" s="75">
        <v>27563</v>
      </c>
      <c r="M19" s="75">
        <v>30162</v>
      </c>
      <c r="N19" s="76"/>
      <c r="O19" s="72" t="s">
        <v>64</v>
      </c>
      <c r="P19" s="37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13" customFormat="1" ht="20.25" customHeight="1" x14ac:dyDescent="0.3">
      <c r="A20" s="81"/>
      <c r="B20" s="81"/>
      <c r="C20" s="81"/>
      <c r="D20" s="81"/>
      <c r="E20" s="82"/>
      <c r="F20" s="82"/>
      <c r="G20" s="83"/>
      <c r="H20" s="84"/>
      <c r="I20" s="82"/>
      <c r="J20" s="83"/>
      <c r="K20" s="84"/>
      <c r="L20" s="82"/>
      <c r="M20" s="83"/>
      <c r="N20" s="85"/>
      <c r="O20" s="81"/>
      <c r="P20" s="85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13" customFormat="1" ht="3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</sheetData>
  <mergeCells count="15">
    <mergeCell ref="B17:D17"/>
    <mergeCell ref="B18:D18"/>
    <mergeCell ref="B11:D11"/>
    <mergeCell ref="B12:D12"/>
    <mergeCell ref="B13:D13"/>
    <mergeCell ref="B14:D14"/>
    <mergeCell ref="B15:D15"/>
    <mergeCell ref="B16:D16"/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3"/>
  <sheetViews>
    <sheetView showGridLines="0" topLeftCell="A10" zoomScaleNormal="100" workbookViewId="0">
      <selection activeCell="S17" sqref="S17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7.42578125" style="5" customWidth="1"/>
    <col min="5" max="5" width="9.85546875" style="5" customWidth="1"/>
    <col min="6" max="6" width="9.42578125" style="5" customWidth="1"/>
    <col min="7" max="7" width="8.7109375" style="5" customWidth="1"/>
    <col min="8" max="8" width="9.140625" style="5" customWidth="1"/>
    <col min="9" max="9" width="8.85546875" style="5" customWidth="1"/>
    <col min="10" max="10" width="8.42578125" style="5" customWidth="1"/>
    <col min="11" max="11" width="9.5703125" style="5" customWidth="1"/>
    <col min="12" max="12" width="8.85546875" style="5" customWidth="1"/>
    <col min="13" max="13" width="9.7109375" style="5" customWidth="1"/>
    <col min="14" max="14" width="1.5703125" style="5" customWidth="1"/>
    <col min="15" max="15" width="30.5703125" style="5" customWidth="1"/>
    <col min="16" max="16" width="6" style="5" customWidth="1"/>
    <col min="17" max="17" width="2" style="5" customWidth="1"/>
    <col min="18" max="16384" width="9.140625" style="5"/>
  </cols>
  <sheetData>
    <row r="1" spans="1:16" s="1" customFormat="1" x14ac:dyDescent="0.3">
      <c r="B1" s="1" t="s">
        <v>0</v>
      </c>
      <c r="C1" s="2">
        <v>1.2</v>
      </c>
      <c r="D1" s="1" t="s">
        <v>1</v>
      </c>
    </row>
    <row r="2" spans="1:16" s="3" customFormat="1" x14ac:dyDescent="0.3">
      <c r="B2" s="1" t="s">
        <v>2</v>
      </c>
      <c r="C2" s="2">
        <v>1.2</v>
      </c>
      <c r="D2" s="1" t="s">
        <v>3</v>
      </c>
    </row>
    <row r="3" spans="1:16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6" s="13" customFormat="1" ht="23.25" customHeight="1" x14ac:dyDescent="0.2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6" s="13" customFormat="1" ht="18" customHeight="1" x14ac:dyDescent="0.3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6" s="13" customFormat="1" ht="16.5" customHeight="1" x14ac:dyDescent="0.3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6" s="3" customFormat="1" ht="23.1" customHeight="1" x14ac:dyDescent="0.3">
      <c r="A7" s="31" t="s">
        <v>15</v>
      </c>
      <c r="C7" s="31"/>
      <c r="D7" s="32"/>
      <c r="E7" s="33">
        <v>39511</v>
      </c>
      <c r="F7" s="33">
        <v>19523</v>
      </c>
      <c r="G7" s="33">
        <v>19988</v>
      </c>
      <c r="H7" s="33">
        <v>39404</v>
      </c>
      <c r="I7" s="33">
        <v>19480</v>
      </c>
      <c r="J7" s="33">
        <v>19924</v>
      </c>
      <c r="K7" s="33">
        <v>39415</v>
      </c>
      <c r="L7" s="33">
        <v>19482</v>
      </c>
      <c r="M7" s="33">
        <v>19933</v>
      </c>
      <c r="N7" s="34" t="s">
        <v>16</v>
      </c>
      <c r="O7" s="35"/>
      <c r="P7" s="36"/>
    </row>
    <row r="8" spans="1:16" s="37" customFormat="1" ht="23.1" customHeight="1" x14ac:dyDescent="0.3">
      <c r="B8" s="38" t="s">
        <v>17</v>
      </c>
      <c r="D8" s="38"/>
      <c r="E8" s="39">
        <v>3251</v>
      </c>
      <c r="F8" s="39">
        <v>1573</v>
      </c>
      <c r="G8" s="39">
        <v>1678</v>
      </c>
      <c r="H8" s="39">
        <v>3212</v>
      </c>
      <c r="I8" s="39">
        <v>1557</v>
      </c>
      <c r="J8" s="39">
        <v>1655</v>
      </c>
      <c r="K8" s="39">
        <v>3196</v>
      </c>
      <c r="L8" s="39">
        <v>1546</v>
      </c>
      <c r="M8" s="39">
        <v>1650</v>
      </c>
      <c r="N8" s="35"/>
      <c r="O8" s="40" t="s">
        <v>18</v>
      </c>
      <c r="P8" s="36"/>
    </row>
    <row r="9" spans="1:16" s="37" customFormat="1" ht="23.1" customHeight="1" x14ac:dyDescent="0.3">
      <c r="B9" s="38" t="s">
        <v>19</v>
      </c>
      <c r="D9" s="38"/>
      <c r="E9" s="39">
        <v>5503</v>
      </c>
      <c r="F9" s="39">
        <v>2676</v>
      </c>
      <c r="G9" s="39">
        <v>2827</v>
      </c>
      <c r="H9" s="39">
        <v>5459</v>
      </c>
      <c r="I9" s="39">
        <v>2648</v>
      </c>
      <c r="J9" s="39">
        <v>2811</v>
      </c>
      <c r="K9" s="39">
        <v>5435</v>
      </c>
      <c r="L9" s="39">
        <v>2632</v>
      </c>
      <c r="M9" s="39">
        <v>2803</v>
      </c>
      <c r="N9" s="35"/>
      <c r="O9" s="40" t="s">
        <v>20</v>
      </c>
      <c r="P9" s="36"/>
    </row>
    <row r="10" spans="1:16" s="37" customFormat="1" ht="23.1" customHeight="1" x14ac:dyDescent="0.3">
      <c r="B10" s="38" t="s">
        <v>21</v>
      </c>
      <c r="D10" s="38"/>
      <c r="E10" s="39">
        <v>4972</v>
      </c>
      <c r="F10" s="39">
        <v>2437</v>
      </c>
      <c r="G10" s="39">
        <v>2535</v>
      </c>
      <c r="H10" s="39">
        <v>4972</v>
      </c>
      <c r="I10" s="39">
        <v>2448</v>
      </c>
      <c r="J10" s="39">
        <v>2524</v>
      </c>
      <c r="K10" s="39">
        <v>4948</v>
      </c>
      <c r="L10" s="39">
        <v>2425</v>
      </c>
      <c r="M10" s="39">
        <v>2523</v>
      </c>
      <c r="N10" s="35"/>
      <c r="O10" s="40" t="s">
        <v>22</v>
      </c>
      <c r="P10" s="36"/>
    </row>
    <row r="11" spans="1:16" s="37" customFormat="1" ht="23.1" customHeight="1" x14ac:dyDescent="0.3">
      <c r="B11" s="38" t="s">
        <v>23</v>
      </c>
      <c r="D11" s="38"/>
      <c r="E11" s="39">
        <v>25785</v>
      </c>
      <c r="F11" s="39">
        <v>12837</v>
      </c>
      <c r="G11" s="39">
        <v>12948</v>
      </c>
      <c r="H11" s="39">
        <v>25761</v>
      </c>
      <c r="I11" s="39">
        <v>12827</v>
      </c>
      <c r="J11" s="39">
        <v>12934</v>
      </c>
      <c r="K11" s="39">
        <v>25836</v>
      </c>
      <c r="L11" s="39">
        <v>12879</v>
      </c>
      <c r="M11" s="39">
        <v>12957</v>
      </c>
      <c r="N11" s="35"/>
      <c r="O11" s="40" t="s">
        <v>24</v>
      </c>
      <c r="P11" s="36"/>
    </row>
    <row r="12" spans="1:16" s="3" customFormat="1" ht="23.1" customHeight="1" x14ac:dyDescent="0.3">
      <c r="A12" s="41" t="s">
        <v>25</v>
      </c>
      <c r="C12" s="41"/>
      <c r="D12" s="41"/>
      <c r="E12" s="33">
        <v>41506</v>
      </c>
      <c r="F12" s="33">
        <v>20228</v>
      </c>
      <c r="G12" s="33">
        <v>21278</v>
      </c>
      <c r="H12" s="33">
        <v>41412</v>
      </c>
      <c r="I12" s="33">
        <v>20139</v>
      </c>
      <c r="J12" s="33">
        <v>21273</v>
      </c>
      <c r="K12" s="33">
        <v>41170</v>
      </c>
      <c r="L12" s="33">
        <v>19988</v>
      </c>
      <c r="M12" s="33">
        <v>21182</v>
      </c>
      <c r="N12" s="42" t="s">
        <v>26</v>
      </c>
      <c r="O12" s="43"/>
      <c r="P12" s="44"/>
    </row>
    <row r="13" spans="1:16" s="37" customFormat="1" ht="23.1" customHeight="1" x14ac:dyDescent="0.3">
      <c r="B13" s="45" t="s">
        <v>27</v>
      </c>
      <c r="D13" s="45"/>
      <c r="E13" s="39">
        <v>8386</v>
      </c>
      <c r="F13" s="39">
        <v>3975</v>
      </c>
      <c r="G13" s="39">
        <v>4411</v>
      </c>
      <c r="H13" s="39">
        <v>8350</v>
      </c>
      <c r="I13" s="39">
        <v>3935</v>
      </c>
      <c r="J13" s="39">
        <v>4415</v>
      </c>
      <c r="K13" s="39">
        <v>8326</v>
      </c>
      <c r="L13" s="39">
        <v>3917</v>
      </c>
      <c r="M13" s="39">
        <v>4409</v>
      </c>
      <c r="N13" s="35"/>
      <c r="O13" s="34" t="s">
        <v>28</v>
      </c>
      <c r="P13" s="36"/>
    </row>
    <row r="14" spans="1:16" s="37" customFormat="1" ht="23.1" customHeight="1" x14ac:dyDescent="0.3">
      <c r="B14" s="45" t="s">
        <v>29</v>
      </c>
      <c r="D14" s="45"/>
      <c r="E14" s="39">
        <v>5889</v>
      </c>
      <c r="F14" s="39">
        <v>2886</v>
      </c>
      <c r="G14" s="39">
        <v>3003</v>
      </c>
      <c r="H14" s="39">
        <v>5877</v>
      </c>
      <c r="I14" s="39">
        <v>2886</v>
      </c>
      <c r="J14" s="39">
        <v>2991</v>
      </c>
      <c r="K14" s="39">
        <v>5848</v>
      </c>
      <c r="L14" s="39">
        <v>2865</v>
      </c>
      <c r="M14" s="39">
        <v>2983</v>
      </c>
      <c r="N14" s="35"/>
      <c r="O14" s="34" t="s">
        <v>30</v>
      </c>
      <c r="P14" s="36"/>
    </row>
    <row r="15" spans="1:16" s="37" customFormat="1" ht="23.1" customHeight="1" x14ac:dyDescent="0.3">
      <c r="B15" s="45" t="s">
        <v>23</v>
      </c>
      <c r="D15" s="45"/>
      <c r="E15" s="39">
        <v>27231</v>
      </c>
      <c r="F15" s="39">
        <v>13367</v>
      </c>
      <c r="G15" s="39">
        <v>13864</v>
      </c>
      <c r="H15" s="39">
        <v>27185</v>
      </c>
      <c r="I15" s="39">
        <v>13318</v>
      </c>
      <c r="J15" s="39">
        <v>13867</v>
      </c>
      <c r="K15" s="39">
        <v>26996</v>
      </c>
      <c r="L15" s="39">
        <v>13206</v>
      </c>
      <c r="M15" s="39">
        <v>13790</v>
      </c>
      <c r="N15" s="35"/>
      <c r="O15" s="34" t="s">
        <v>24</v>
      </c>
      <c r="P15" s="36"/>
    </row>
    <row r="16" spans="1:16" s="3" customFormat="1" ht="23.1" customHeight="1" x14ac:dyDescent="0.3">
      <c r="A16" s="46" t="s">
        <v>31</v>
      </c>
      <c r="C16" s="46"/>
      <c r="D16" s="46"/>
      <c r="E16" s="33">
        <v>68291</v>
      </c>
      <c r="F16" s="33">
        <v>34535</v>
      </c>
      <c r="G16" s="33">
        <v>33756</v>
      </c>
      <c r="H16" s="33">
        <v>68824</v>
      </c>
      <c r="I16" s="33">
        <v>34791</v>
      </c>
      <c r="J16" s="33">
        <v>34033</v>
      </c>
      <c r="K16" s="33">
        <v>69151</v>
      </c>
      <c r="L16" s="33">
        <v>34953</v>
      </c>
      <c r="M16" s="33">
        <v>34198</v>
      </c>
      <c r="N16" s="47" t="s">
        <v>32</v>
      </c>
      <c r="O16" s="48"/>
      <c r="P16" s="48"/>
    </row>
    <row r="17" spans="1:16" s="37" customFormat="1" ht="23.1" customHeight="1" x14ac:dyDescent="0.3">
      <c r="B17" s="49" t="s">
        <v>33</v>
      </c>
      <c r="D17" s="50"/>
      <c r="E17" s="39">
        <v>2886</v>
      </c>
      <c r="F17" s="39">
        <v>1387</v>
      </c>
      <c r="G17" s="39">
        <v>1499</v>
      </c>
      <c r="H17" s="39">
        <v>2834</v>
      </c>
      <c r="I17" s="39">
        <v>1361</v>
      </c>
      <c r="J17" s="39">
        <v>1473</v>
      </c>
      <c r="K17" s="39">
        <v>3526</v>
      </c>
      <c r="L17" s="39">
        <v>1721</v>
      </c>
      <c r="M17" s="39">
        <v>1805</v>
      </c>
      <c r="N17" s="51"/>
      <c r="O17" s="34" t="s">
        <v>34</v>
      </c>
      <c r="P17" s="34"/>
    </row>
    <row r="18" spans="1:16" s="37" customFormat="1" ht="23.1" customHeight="1" x14ac:dyDescent="0.3">
      <c r="B18" s="49" t="s">
        <v>35</v>
      </c>
      <c r="D18" s="50"/>
      <c r="E18" s="39">
        <v>3517</v>
      </c>
      <c r="F18" s="39">
        <v>1705</v>
      </c>
      <c r="G18" s="39">
        <v>1812</v>
      </c>
      <c r="H18" s="39">
        <v>3489</v>
      </c>
      <c r="I18" s="39">
        <v>1692</v>
      </c>
      <c r="J18" s="39">
        <v>1797</v>
      </c>
      <c r="K18" s="39">
        <v>3468</v>
      </c>
      <c r="L18" s="39">
        <v>1668</v>
      </c>
      <c r="M18" s="39">
        <v>1800</v>
      </c>
      <c r="N18" s="51"/>
      <c r="O18" s="34" t="s">
        <v>36</v>
      </c>
      <c r="P18" s="34"/>
    </row>
    <row r="19" spans="1:16" s="37" customFormat="1" ht="23.1" customHeight="1" x14ac:dyDescent="0.3">
      <c r="B19" s="45" t="s">
        <v>23</v>
      </c>
      <c r="D19" s="52"/>
      <c r="E19" s="39">
        <v>61888</v>
      </c>
      <c r="F19" s="39">
        <v>31443</v>
      </c>
      <c r="G19" s="39">
        <v>30445</v>
      </c>
      <c r="H19" s="39">
        <v>62501</v>
      </c>
      <c r="I19" s="39">
        <v>31738</v>
      </c>
      <c r="J19" s="39">
        <v>30763</v>
      </c>
      <c r="K19" s="39">
        <v>62157</v>
      </c>
      <c r="L19" s="39">
        <v>31564</v>
      </c>
      <c r="M19" s="39">
        <v>30593</v>
      </c>
      <c r="N19" s="51"/>
      <c r="O19" s="34" t="s">
        <v>24</v>
      </c>
      <c r="P19" s="34"/>
    </row>
    <row r="20" spans="1:16" s="3" customFormat="1" ht="23.1" customHeight="1" x14ac:dyDescent="0.3">
      <c r="A20" s="53" t="s">
        <v>37</v>
      </c>
      <c r="B20" s="53"/>
      <c r="C20" s="53"/>
      <c r="D20" s="54"/>
      <c r="E20" s="33">
        <v>19600</v>
      </c>
      <c r="F20" s="33">
        <v>9942</v>
      </c>
      <c r="G20" s="33">
        <v>9658</v>
      </c>
      <c r="H20" s="33">
        <v>19747</v>
      </c>
      <c r="I20" s="33">
        <v>9991</v>
      </c>
      <c r="J20" s="33">
        <v>9756</v>
      </c>
      <c r="K20" s="33">
        <v>19899</v>
      </c>
      <c r="L20" s="33">
        <v>10060</v>
      </c>
      <c r="M20" s="33">
        <v>9839</v>
      </c>
      <c r="N20" s="55" t="s">
        <v>38</v>
      </c>
      <c r="O20" s="55"/>
      <c r="P20" s="55"/>
    </row>
    <row r="21" spans="1:16" s="37" customFormat="1" ht="23.1" customHeight="1" x14ac:dyDescent="0.3">
      <c r="B21" s="49" t="s">
        <v>39</v>
      </c>
      <c r="D21" s="38"/>
      <c r="E21" s="39">
        <v>2335</v>
      </c>
      <c r="F21" s="39">
        <v>1191</v>
      </c>
      <c r="G21" s="39">
        <v>1144</v>
      </c>
      <c r="H21" s="39">
        <v>2569</v>
      </c>
      <c r="I21" s="39">
        <v>1303</v>
      </c>
      <c r="J21" s="39">
        <v>1266</v>
      </c>
      <c r="K21" s="39">
        <v>2598</v>
      </c>
      <c r="L21" s="39">
        <v>1326</v>
      </c>
      <c r="M21" s="39">
        <v>1272</v>
      </c>
      <c r="N21" s="40"/>
      <c r="O21" s="40" t="s">
        <v>40</v>
      </c>
      <c r="P21" s="36"/>
    </row>
    <row r="22" spans="1:16" s="37" customFormat="1" ht="23.1" customHeight="1" x14ac:dyDescent="0.3">
      <c r="B22" s="38" t="s">
        <v>23</v>
      </c>
      <c r="D22" s="38"/>
      <c r="E22" s="39">
        <v>17265</v>
      </c>
      <c r="F22" s="39">
        <v>8751</v>
      </c>
      <c r="G22" s="39">
        <v>8514</v>
      </c>
      <c r="H22" s="39">
        <v>17178</v>
      </c>
      <c r="I22" s="39">
        <v>8688</v>
      </c>
      <c r="J22" s="39">
        <v>8490</v>
      </c>
      <c r="K22" s="39">
        <v>17301</v>
      </c>
      <c r="L22" s="39">
        <v>8734</v>
      </c>
      <c r="M22" s="39">
        <v>8567</v>
      </c>
      <c r="N22" s="40"/>
      <c r="O22" s="40" t="s">
        <v>24</v>
      </c>
      <c r="P22" s="36"/>
    </row>
    <row r="23" spans="1:16" s="13" customFormat="1" ht="17.25" x14ac:dyDescent="0.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</sheetData>
  <mergeCells count="6">
    <mergeCell ref="A4:D6"/>
    <mergeCell ref="E4:G4"/>
    <mergeCell ref="H4:J4"/>
    <mergeCell ref="K4:M4"/>
    <mergeCell ref="N4:O6"/>
    <mergeCell ref="N16:P16"/>
  </mergeCells>
  <pageMargins left="0.94488188976377963" right="0.55118110236220474" top="1.181102362204724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2"/>
  <sheetViews>
    <sheetView showGridLines="0" tabSelected="1" zoomScaleNormal="100" workbookViewId="0">
      <selection activeCell="H23" sqref="H23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7.85546875" style="5" customWidth="1"/>
    <col min="4" max="4" width="6.42578125" style="5" customWidth="1"/>
    <col min="5" max="12" width="10.28515625" style="5" customWidth="1"/>
    <col min="13" max="13" width="11.42578125" style="5" customWidth="1"/>
    <col min="14" max="14" width="2.28515625" style="5" customWidth="1"/>
    <col min="15" max="15" width="23.7109375" style="5" customWidth="1"/>
    <col min="16" max="16" width="1.85546875" style="5" customWidth="1"/>
    <col min="17" max="17" width="4.140625" style="5" customWidth="1"/>
    <col min="18" max="16384" width="9.140625" style="5"/>
  </cols>
  <sheetData>
    <row r="1" spans="1:17" x14ac:dyDescent="0.3">
      <c r="A1" s="1"/>
      <c r="B1" s="1" t="s">
        <v>0</v>
      </c>
      <c r="C1" s="2">
        <v>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3"/>
      <c r="B2" s="1" t="s">
        <v>2</v>
      </c>
      <c r="C2" s="2">
        <v>1.2</v>
      </c>
      <c r="D2" s="1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7" x14ac:dyDescent="0.3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  <c r="P4" s="13"/>
      <c r="Q4" s="13"/>
    </row>
    <row r="5" spans="1:17" x14ac:dyDescent="0.3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  <c r="P5" s="13"/>
      <c r="Q5" s="13"/>
    </row>
    <row r="6" spans="1:17" x14ac:dyDescent="0.3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  <c r="P6" s="13"/>
      <c r="Q6" s="13"/>
    </row>
    <row r="7" spans="1:17" ht="23.1" customHeight="1" x14ac:dyDescent="0.3">
      <c r="A7" s="86" t="s">
        <v>65</v>
      </c>
      <c r="B7" s="86"/>
      <c r="C7" s="86"/>
      <c r="D7" s="87"/>
      <c r="E7" s="88">
        <v>56475</v>
      </c>
      <c r="F7" s="88">
        <v>27354</v>
      </c>
      <c r="G7" s="88">
        <v>29121</v>
      </c>
      <c r="H7" s="88">
        <v>56214</v>
      </c>
      <c r="I7" s="88">
        <v>27138</v>
      </c>
      <c r="J7" s="88">
        <v>29076</v>
      </c>
      <c r="K7" s="88">
        <v>55983</v>
      </c>
      <c r="L7" s="88">
        <v>26946</v>
      </c>
      <c r="M7" s="88">
        <v>29037</v>
      </c>
      <c r="N7" s="89" t="s">
        <v>66</v>
      </c>
      <c r="O7" s="89"/>
      <c r="P7" s="64"/>
      <c r="Q7" s="64"/>
    </row>
    <row r="8" spans="1:17" ht="23.1" customHeight="1" x14ac:dyDescent="0.3">
      <c r="A8" s="90"/>
      <c r="B8" s="45" t="s">
        <v>67</v>
      </c>
      <c r="C8" s="90"/>
      <c r="D8" s="45"/>
      <c r="E8" s="91">
        <v>9160</v>
      </c>
      <c r="F8" s="91">
        <v>4263</v>
      </c>
      <c r="G8" s="91">
        <v>4897</v>
      </c>
      <c r="H8" s="91">
        <v>9075</v>
      </c>
      <c r="I8" s="91">
        <v>4184</v>
      </c>
      <c r="J8" s="91">
        <v>4891</v>
      </c>
      <c r="K8" s="91">
        <v>8998</v>
      </c>
      <c r="L8" s="91">
        <v>4134</v>
      </c>
      <c r="M8" s="91">
        <v>4864</v>
      </c>
      <c r="N8" s="92"/>
      <c r="O8" s="92" t="s">
        <v>68</v>
      </c>
      <c r="P8" s="13"/>
      <c r="Q8" s="13"/>
    </row>
    <row r="9" spans="1:17" ht="23.1" customHeight="1" x14ac:dyDescent="0.3">
      <c r="A9" s="90"/>
      <c r="B9" s="93" t="s">
        <v>69</v>
      </c>
      <c r="C9" s="93"/>
      <c r="D9" s="45"/>
      <c r="E9" s="91">
        <v>4582</v>
      </c>
      <c r="F9" s="91">
        <v>2192</v>
      </c>
      <c r="G9" s="91">
        <v>2390</v>
      </c>
      <c r="H9" s="91">
        <v>4539</v>
      </c>
      <c r="I9" s="91">
        <v>2159</v>
      </c>
      <c r="J9" s="91">
        <v>2380</v>
      </c>
      <c r="K9" s="91">
        <v>4526</v>
      </c>
      <c r="L9" s="91">
        <v>2148</v>
      </c>
      <c r="M9" s="91">
        <v>2378</v>
      </c>
      <c r="N9" s="92"/>
      <c r="O9" s="92" t="s">
        <v>70</v>
      </c>
      <c r="P9" s="13"/>
      <c r="Q9" s="13"/>
    </row>
    <row r="10" spans="1:17" ht="23.1" customHeight="1" x14ac:dyDescent="0.3">
      <c r="A10" s="90"/>
      <c r="B10" s="93" t="s">
        <v>71</v>
      </c>
      <c r="C10" s="93"/>
      <c r="D10" s="45"/>
      <c r="E10" s="91">
        <v>7417</v>
      </c>
      <c r="F10" s="91">
        <v>3598</v>
      </c>
      <c r="G10" s="91">
        <v>3819</v>
      </c>
      <c r="H10" s="91">
        <v>7412</v>
      </c>
      <c r="I10" s="91">
        <v>3601</v>
      </c>
      <c r="J10" s="91">
        <v>3811</v>
      </c>
      <c r="K10" s="91">
        <v>7401</v>
      </c>
      <c r="L10" s="91">
        <v>3586</v>
      </c>
      <c r="M10" s="91">
        <v>3815</v>
      </c>
      <c r="N10" s="92"/>
      <c r="O10" s="92" t="s">
        <v>72</v>
      </c>
      <c r="P10" s="13"/>
      <c r="Q10" s="13"/>
    </row>
    <row r="11" spans="1:17" ht="23.1" customHeight="1" x14ac:dyDescent="0.3">
      <c r="A11" s="90"/>
      <c r="B11" s="94" t="s">
        <v>73</v>
      </c>
      <c r="C11" s="94"/>
      <c r="D11" s="95"/>
      <c r="E11" s="91">
        <v>5479</v>
      </c>
      <c r="F11" s="91">
        <v>2606</v>
      </c>
      <c r="G11" s="91">
        <v>2873</v>
      </c>
      <c r="H11" s="91">
        <v>5443</v>
      </c>
      <c r="I11" s="91">
        <v>2582</v>
      </c>
      <c r="J11" s="91">
        <v>2861</v>
      </c>
      <c r="K11" s="91">
        <v>5412</v>
      </c>
      <c r="L11" s="91">
        <v>2557</v>
      </c>
      <c r="M11" s="91">
        <v>2855</v>
      </c>
      <c r="N11" s="92"/>
      <c r="O11" s="96" t="s">
        <v>74</v>
      </c>
      <c r="P11" s="13"/>
      <c r="Q11" s="13"/>
    </row>
    <row r="12" spans="1:17" ht="23.1" customHeight="1" x14ac:dyDescent="0.3">
      <c r="A12" s="90"/>
      <c r="B12" s="45" t="s">
        <v>23</v>
      </c>
      <c r="C12" s="90"/>
      <c r="D12" s="97"/>
      <c r="E12" s="91">
        <v>29837</v>
      </c>
      <c r="F12" s="91">
        <v>14695</v>
      </c>
      <c r="G12" s="91">
        <v>15142</v>
      </c>
      <c r="H12" s="91">
        <v>29745</v>
      </c>
      <c r="I12" s="91">
        <v>14612</v>
      </c>
      <c r="J12" s="91">
        <v>15133</v>
      </c>
      <c r="K12" s="91">
        <v>29646</v>
      </c>
      <c r="L12" s="91">
        <v>14521</v>
      </c>
      <c r="M12" s="91">
        <v>15125</v>
      </c>
      <c r="N12" s="92"/>
      <c r="O12" s="92" t="s">
        <v>24</v>
      </c>
      <c r="P12" s="13"/>
      <c r="Q12" s="13"/>
    </row>
    <row r="13" spans="1:17" ht="23.1" customHeight="1" x14ac:dyDescent="0.3">
      <c r="A13" s="98" t="s">
        <v>75</v>
      </c>
      <c r="B13" s="98"/>
      <c r="C13" s="98"/>
      <c r="D13" s="99"/>
      <c r="E13" s="100">
        <v>17357</v>
      </c>
      <c r="F13" s="100">
        <v>8396</v>
      </c>
      <c r="G13" s="100">
        <v>8961</v>
      </c>
      <c r="H13" s="100">
        <v>17401</v>
      </c>
      <c r="I13" s="100">
        <v>8422</v>
      </c>
      <c r="J13" s="100">
        <v>8979</v>
      </c>
      <c r="K13" s="100">
        <v>17414</v>
      </c>
      <c r="L13" s="100">
        <v>8405</v>
      </c>
      <c r="M13" s="100">
        <v>9009</v>
      </c>
      <c r="N13" s="101" t="s">
        <v>76</v>
      </c>
      <c r="O13" s="101"/>
      <c r="P13" s="13"/>
      <c r="Q13" s="13"/>
    </row>
    <row r="14" spans="1:17" ht="23.1" customHeight="1" x14ac:dyDescent="0.3">
      <c r="A14" s="90"/>
      <c r="B14" s="45" t="s">
        <v>77</v>
      </c>
      <c r="C14" s="90"/>
      <c r="D14" s="97"/>
      <c r="E14" s="91">
        <v>9344</v>
      </c>
      <c r="F14" s="91">
        <v>4536</v>
      </c>
      <c r="G14" s="91">
        <v>4808</v>
      </c>
      <c r="H14" s="91">
        <v>9382</v>
      </c>
      <c r="I14" s="91">
        <v>4530</v>
      </c>
      <c r="J14" s="91">
        <v>4852</v>
      </c>
      <c r="K14" s="91">
        <v>9384</v>
      </c>
      <c r="L14" s="91">
        <v>4504</v>
      </c>
      <c r="M14" s="91">
        <v>4880</v>
      </c>
      <c r="N14" s="92"/>
      <c r="O14" s="92" t="s">
        <v>78</v>
      </c>
      <c r="P14" s="13"/>
      <c r="Q14" s="13"/>
    </row>
    <row r="15" spans="1:17" ht="23.1" customHeight="1" x14ac:dyDescent="0.3">
      <c r="A15" s="90"/>
      <c r="B15" s="45" t="s">
        <v>23</v>
      </c>
      <c r="C15" s="90"/>
      <c r="D15" s="97"/>
      <c r="E15" s="91">
        <v>8013</v>
      </c>
      <c r="F15" s="91">
        <v>3860</v>
      </c>
      <c r="G15" s="91">
        <v>4153</v>
      </c>
      <c r="H15" s="91">
        <v>8019</v>
      </c>
      <c r="I15" s="91">
        <v>3892</v>
      </c>
      <c r="J15" s="91">
        <v>4127</v>
      </c>
      <c r="K15" s="91">
        <v>8030</v>
      </c>
      <c r="L15" s="91">
        <v>3901</v>
      </c>
      <c r="M15" s="91">
        <v>4129</v>
      </c>
      <c r="N15" s="92"/>
      <c r="O15" s="92" t="s">
        <v>24</v>
      </c>
      <c r="P15" s="13"/>
      <c r="Q15" s="13"/>
    </row>
    <row r="16" spans="1:17" ht="23.1" customHeight="1" x14ac:dyDescent="0.3">
      <c r="A16" s="98" t="s">
        <v>79</v>
      </c>
      <c r="B16" s="98"/>
      <c r="C16" s="98"/>
      <c r="D16" s="99"/>
      <c r="E16" s="100">
        <v>17932</v>
      </c>
      <c r="F16" s="100">
        <v>8729</v>
      </c>
      <c r="G16" s="100">
        <v>9203</v>
      </c>
      <c r="H16" s="100">
        <v>17861</v>
      </c>
      <c r="I16" s="100">
        <v>8678</v>
      </c>
      <c r="J16" s="100">
        <v>9183</v>
      </c>
      <c r="K16" s="100">
        <v>17830</v>
      </c>
      <c r="L16" s="100">
        <v>8636</v>
      </c>
      <c r="M16" s="100">
        <v>9194</v>
      </c>
      <c r="N16" s="101" t="s">
        <v>80</v>
      </c>
      <c r="O16" s="101"/>
      <c r="P16" s="13"/>
      <c r="Q16" s="13"/>
    </row>
    <row r="17" spans="1:17" ht="23.1" customHeight="1" x14ac:dyDescent="0.3">
      <c r="A17" s="97"/>
      <c r="B17" s="97" t="s">
        <v>81</v>
      </c>
      <c r="C17" s="97"/>
      <c r="D17" s="97"/>
      <c r="E17" s="91">
        <v>8144</v>
      </c>
      <c r="F17" s="91">
        <v>3926</v>
      </c>
      <c r="G17" s="91">
        <v>4218</v>
      </c>
      <c r="H17" s="91">
        <v>8113</v>
      </c>
      <c r="I17" s="91">
        <v>3907</v>
      </c>
      <c r="J17" s="91">
        <v>4206</v>
      </c>
      <c r="K17" s="91">
        <v>8105</v>
      </c>
      <c r="L17" s="91">
        <v>3882</v>
      </c>
      <c r="M17" s="91">
        <v>4223</v>
      </c>
      <c r="N17" s="92"/>
      <c r="O17" s="92" t="s">
        <v>82</v>
      </c>
      <c r="P17" s="13"/>
      <c r="Q17" s="13"/>
    </row>
    <row r="18" spans="1:17" ht="23.1" customHeight="1" x14ac:dyDescent="0.3">
      <c r="A18" s="97"/>
      <c r="B18" s="97" t="s">
        <v>83</v>
      </c>
      <c r="C18" s="97"/>
      <c r="D18" s="97"/>
      <c r="E18" s="39">
        <v>3857</v>
      </c>
      <c r="F18" s="39">
        <v>1893</v>
      </c>
      <c r="G18" s="39">
        <v>1964</v>
      </c>
      <c r="H18" s="39">
        <v>3817</v>
      </c>
      <c r="I18" s="39">
        <v>1869</v>
      </c>
      <c r="J18" s="39">
        <v>1948</v>
      </c>
      <c r="K18" s="39">
        <v>3810</v>
      </c>
      <c r="L18" s="39">
        <v>1862</v>
      </c>
      <c r="M18" s="39">
        <v>1948</v>
      </c>
      <c r="N18" s="92"/>
      <c r="O18" s="92" t="s">
        <v>84</v>
      </c>
      <c r="P18" s="13"/>
      <c r="Q18" s="13"/>
    </row>
    <row r="19" spans="1:17" ht="23.1" customHeight="1" x14ac:dyDescent="0.3">
      <c r="A19" s="97"/>
      <c r="B19" s="97" t="s">
        <v>85</v>
      </c>
      <c r="C19" s="97"/>
      <c r="D19" s="45"/>
      <c r="E19" s="39">
        <v>5931</v>
      </c>
      <c r="F19" s="39">
        <v>2910</v>
      </c>
      <c r="G19" s="39">
        <v>3021</v>
      </c>
      <c r="H19" s="39">
        <v>5931</v>
      </c>
      <c r="I19" s="39">
        <v>2902</v>
      </c>
      <c r="J19" s="39">
        <v>3029</v>
      </c>
      <c r="K19" s="39">
        <v>5915</v>
      </c>
      <c r="L19" s="39">
        <v>2892</v>
      </c>
      <c r="M19" s="39">
        <v>3023</v>
      </c>
      <c r="N19" s="92"/>
      <c r="O19" s="92" t="s">
        <v>86</v>
      </c>
      <c r="P19" s="13"/>
      <c r="Q19" s="13"/>
    </row>
    <row r="20" spans="1:17" ht="23.1" customHeight="1" x14ac:dyDescent="0.3">
      <c r="A20" s="102"/>
      <c r="B20" s="102" t="s">
        <v>23</v>
      </c>
      <c r="C20" s="102"/>
      <c r="D20" s="102"/>
      <c r="E20" s="103" t="s">
        <v>87</v>
      </c>
      <c r="F20" s="103" t="s">
        <v>87</v>
      </c>
      <c r="G20" s="103" t="s">
        <v>87</v>
      </c>
      <c r="H20" s="103" t="s">
        <v>87</v>
      </c>
      <c r="I20" s="103" t="s">
        <v>87</v>
      </c>
      <c r="J20" s="103" t="s">
        <v>87</v>
      </c>
      <c r="K20" s="103" t="s">
        <v>87</v>
      </c>
      <c r="L20" s="103" t="s">
        <v>87</v>
      </c>
      <c r="M20" s="103" t="s">
        <v>88</v>
      </c>
      <c r="N20" s="104"/>
      <c r="O20" s="104" t="s">
        <v>24</v>
      </c>
      <c r="P20" s="13"/>
      <c r="Q20" s="13"/>
    </row>
    <row r="21" spans="1:17" x14ac:dyDescent="0.3">
      <c r="A21" s="37" t="s">
        <v>89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13"/>
      <c r="Q21" s="13"/>
    </row>
    <row r="22" spans="1:17" x14ac:dyDescent="0.3">
      <c r="A22" s="37"/>
      <c r="B22" s="37" t="s">
        <v>90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13"/>
      <c r="Q22" s="13"/>
    </row>
  </sheetData>
  <mergeCells count="9">
    <mergeCell ref="B11:D11"/>
    <mergeCell ref="A13:C13"/>
    <mergeCell ref="A16:C16"/>
    <mergeCell ref="A4:D6"/>
    <mergeCell ref="E4:G4"/>
    <mergeCell ref="H4:J4"/>
    <mergeCell ref="K4:M4"/>
    <mergeCell ref="N4:O6"/>
    <mergeCell ref="A7:C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T-1.2</vt:lpstr>
      <vt:lpstr>T-1.2.1 </vt:lpstr>
      <vt:lpstr>T-1.2.2</vt:lpstr>
      <vt:lpstr>'T-1.2'!Print_Area</vt:lpstr>
      <vt:lpstr>'T-1.2.1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2014-11-17T02:45:52Z</dcterms:created>
  <dcterms:modified xsi:type="dcterms:W3CDTF">2014-11-17T02:47:17Z</dcterms:modified>
</cp:coreProperties>
</file>