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4.2" sheetId="1" r:id="rId1"/>
  </sheets>
  <definedNames>
    <definedName name="_xlnm.Print_Area" localSheetId="0">'T-14.2'!$A$1:$J$45</definedName>
  </definedNames>
  <calcPr calcId="125725"/>
</workbook>
</file>

<file path=xl/calcChain.xml><?xml version="1.0" encoding="utf-8"?>
<calcChain xmlns="http://schemas.openxmlformats.org/spreadsheetml/2006/main">
  <c r="G38" i="1"/>
  <c r="G37"/>
  <c r="G36"/>
  <c r="G35"/>
  <c r="G34"/>
  <c r="G32"/>
  <c r="G31"/>
  <c r="G30"/>
  <c r="G28"/>
  <c r="G27"/>
  <c r="G26"/>
  <c r="G25"/>
  <c r="G24"/>
  <c r="G23"/>
  <c r="G22"/>
  <c r="G21"/>
  <c r="G20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<sst xmlns="http://schemas.openxmlformats.org/spreadsheetml/2006/main" count="77" uniqueCount="41">
  <si>
    <t xml:space="preserve">ตาราง   </t>
  </si>
  <si>
    <t>สถิติการท่องเที่ยวของจังหวัดพัทลุง พ.ศ.2552 - 2553</t>
  </si>
  <si>
    <t xml:space="preserve">TABLE </t>
  </si>
  <si>
    <t>PHATTHALUNG TOURISM STATISTICS: 2009 - 2010</t>
  </si>
  <si>
    <t>รายการ</t>
  </si>
  <si>
    <t>อัตราการเปลี่ยนแปลง (%)</t>
  </si>
  <si>
    <t>Item</t>
  </si>
  <si>
    <t xml:space="preserve"> Percent change</t>
  </si>
  <si>
    <t>(2009)</t>
  </si>
  <si>
    <t>(2010)</t>
  </si>
  <si>
    <t>2552  (2010)</t>
  </si>
  <si>
    <t>จำนวนผู้เยี่ยมเยือน</t>
  </si>
  <si>
    <t>Visitor</t>
  </si>
  <si>
    <t xml:space="preserve">            ชาวไทย</t>
  </si>
  <si>
    <t xml:space="preserve">            Thai</t>
  </si>
  <si>
    <t xml:space="preserve">            ชาวต่างประเทศ</t>
  </si>
  <si>
    <t xml:space="preserve">            Foreigners</t>
  </si>
  <si>
    <t xml:space="preserve">    จำนวนนักท่องเที่ยว</t>
  </si>
  <si>
    <t xml:space="preserve">    Tourist</t>
  </si>
  <si>
    <t xml:space="preserve">    จำนวนนักทัศนาจร</t>
  </si>
  <si>
    <t xml:space="preserve">    Excursionist</t>
  </si>
  <si>
    <t>ระยะเวลาพำนักเฉลี่ยของนักท่องเที่ยว (วัน)</t>
  </si>
  <si>
    <t>Average Length of Stay (Day)</t>
  </si>
  <si>
    <t>ค่าใช้จ่ายเฉลี่ย (บาท/คน/วัน)</t>
  </si>
  <si>
    <t>Average  Expenditure (Baht/Person/Day)</t>
  </si>
  <si>
    <t xml:space="preserve">    ผู้เยี่ยมเยือน</t>
  </si>
  <si>
    <t xml:space="preserve">    Visitor</t>
  </si>
  <si>
    <t xml:space="preserve">    นักท่องเที่ยว</t>
  </si>
  <si>
    <t xml:space="preserve">    นักทัศนาจร</t>
  </si>
  <si>
    <t>รายได้จากการท่องเที่ยว (ล้านบาท)</t>
  </si>
  <si>
    <t>Revenue (Million Baht)</t>
  </si>
  <si>
    <t>สถานประกอบการที่พักแรม</t>
  </si>
  <si>
    <t>Accommodation Establishments</t>
  </si>
  <si>
    <t xml:space="preserve">    จำนวนห้อง</t>
  </si>
  <si>
    <t xml:space="preserve">    Rooms</t>
  </si>
  <si>
    <t xml:space="preserve">    อัตราการเข้าพัก (%)</t>
  </si>
  <si>
    <t xml:space="preserve">    Occupancy Rate (%)</t>
  </si>
  <si>
    <t xml:space="preserve">    จำนวนผู้เข้าพักแรม</t>
  </si>
  <si>
    <t xml:space="preserve">    Number of guest arrivals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</si>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</sst>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#,##0\ \ "/>
    <numFmt numFmtId="189" formatCode="#,##0.00\ \ "/>
    <numFmt numFmtId="190" formatCode="_-* #,##0_-;\-* #,##0_-;_-* &quot;-&quot;??_-;_-@_-"/>
  </numFmts>
  <fonts count="5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10" xfId="0" quotePrefix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8" fontId="4" fillId="0" borderId="6" xfId="0" applyNumberFormat="1" applyFont="1" applyFill="1" applyBorder="1" applyAlignment="1">
      <alignment horizontal="right" vertical="center"/>
    </xf>
    <xf numFmtId="189" fontId="4" fillId="0" borderId="4" xfId="0" applyNumberFormat="1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/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88" fontId="3" fillId="0" borderId="6" xfId="0" applyNumberFormat="1" applyFont="1" applyFill="1" applyBorder="1" applyAlignment="1">
      <alignment horizontal="right" vertical="center"/>
    </xf>
    <xf numFmtId="189" fontId="4" fillId="0" borderId="7" xfId="0" applyNumberFormat="1" applyFont="1" applyBorder="1"/>
    <xf numFmtId="0" fontId="4" fillId="0" borderId="5" xfId="0" applyFont="1" applyBorder="1"/>
    <xf numFmtId="0" fontId="3" fillId="0" borderId="0" xfId="0" applyFont="1" applyFill="1" applyBorder="1" applyAlignment="1">
      <alignment horizontal="left" vertical="center" indent="1"/>
    </xf>
    <xf numFmtId="189" fontId="3" fillId="0" borderId="7" xfId="0" applyNumberFormat="1" applyFont="1" applyBorder="1"/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89" fontId="4" fillId="0" borderId="6" xfId="0" applyNumberFormat="1" applyFont="1" applyFill="1" applyBorder="1" applyAlignment="1">
      <alignment horizontal="right" vertical="center"/>
    </xf>
    <xf numFmtId="189" fontId="3" fillId="0" borderId="6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9" xfId="0" applyFont="1" applyBorder="1"/>
    <xf numFmtId="190" fontId="3" fillId="0" borderId="11" xfId="1" applyNumberFormat="1" applyFont="1" applyBorder="1"/>
    <xf numFmtId="190" fontId="3" fillId="0" borderId="8" xfId="1" applyNumberFormat="1" applyFont="1" applyBorder="1"/>
    <xf numFmtId="0" fontId="3" fillId="0" borderId="10" xfId="0" applyFont="1" applyBorder="1" applyAlignment="1">
      <alignment horizontal="left"/>
    </xf>
    <xf numFmtId="190" fontId="3" fillId="0" borderId="0" xfId="1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5"/>
  <sheetViews>
    <sheetView showGridLines="0" tabSelected="1" zoomScaleNormal="100" workbookViewId="0">
      <selection activeCell="J35" sqref="J35"/>
    </sheetView>
  </sheetViews>
  <sheetFormatPr defaultRowHeight="18.75"/>
  <cols>
    <col min="1" max="1" width="1.7109375" style="6" customWidth="1"/>
    <col min="2" max="3" width="8.5703125" style="6" customWidth="1"/>
    <col min="4" max="4" width="24" style="6" customWidth="1"/>
    <col min="5" max="6" width="18" style="6" customWidth="1"/>
    <col min="7" max="7" width="18.7109375" style="6" customWidth="1"/>
    <col min="8" max="8" width="7.85546875" style="6" customWidth="1"/>
    <col min="9" max="9" width="2.7109375" style="6" customWidth="1"/>
    <col min="10" max="10" width="44.7109375" style="6" customWidth="1"/>
    <col min="11" max="16384" width="9.140625" style="6"/>
  </cols>
  <sheetData>
    <row r="1" spans="1:10" s="1" customFormat="1" ht="21">
      <c r="B1" s="2" t="s">
        <v>0</v>
      </c>
      <c r="C1" s="3">
        <v>14.2</v>
      </c>
      <c r="D1" s="2" t="s">
        <v>1</v>
      </c>
    </row>
    <row r="2" spans="1:10" s="4" customFormat="1" ht="21">
      <c r="B2" s="5" t="s">
        <v>2</v>
      </c>
      <c r="C2" s="3">
        <v>14.2</v>
      </c>
      <c r="D2" s="5" t="s">
        <v>3</v>
      </c>
    </row>
    <row r="3" spans="1:10" ht="3.75" customHeight="1"/>
    <row r="4" spans="1:10">
      <c r="A4" s="7" t="s">
        <v>4</v>
      </c>
      <c r="B4" s="7"/>
      <c r="C4" s="7"/>
      <c r="D4" s="8"/>
      <c r="E4" s="9"/>
      <c r="F4" s="10"/>
      <c r="G4" s="11" t="s">
        <v>5</v>
      </c>
      <c r="H4" s="12"/>
      <c r="I4" s="13"/>
      <c r="J4" s="7" t="s">
        <v>6</v>
      </c>
    </row>
    <row r="5" spans="1:10">
      <c r="A5" s="14"/>
      <c r="B5" s="14"/>
      <c r="C5" s="14"/>
      <c r="D5" s="15"/>
      <c r="E5" s="16">
        <v>2552</v>
      </c>
      <c r="F5" s="17">
        <v>2553</v>
      </c>
      <c r="G5" s="18" t="s">
        <v>7</v>
      </c>
      <c r="H5" s="19"/>
      <c r="I5" s="20"/>
      <c r="J5" s="14"/>
    </row>
    <row r="6" spans="1:10">
      <c r="A6" s="21"/>
      <c r="B6" s="21"/>
      <c r="C6" s="21"/>
      <c r="D6" s="22"/>
      <c r="E6" s="23" t="s">
        <v>8</v>
      </c>
      <c r="F6" s="24" t="s">
        <v>9</v>
      </c>
      <c r="G6" s="25" t="s">
        <v>10</v>
      </c>
      <c r="H6" s="19"/>
      <c r="I6" s="26"/>
      <c r="J6" s="21"/>
    </row>
    <row r="7" spans="1:10" s="36" customFormat="1" ht="17.100000000000001" customHeight="1">
      <c r="A7" s="27"/>
      <c r="B7" s="28" t="s">
        <v>11</v>
      </c>
      <c r="C7" s="29"/>
      <c r="D7" s="30"/>
      <c r="E7" s="31">
        <v>483058</v>
      </c>
      <c r="F7" s="31">
        <v>939379</v>
      </c>
      <c r="G7" s="32">
        <f>SUM(F7-E7)/E7*100</f>
        <v>94.465053885868784</v>
      </c>
      <c r="H7" s="33"/>
      <c r="I7" s="34"/>
      <c r="J7" s="35" t="s">
        <v>12</v>
      </c>
    </row>
    <row r="8" spans="1:10" s="36" customFormat="1" ht="17.100000000000001" customHeight="1">
      <c r="A8" s="37"/>
      <c r="B8" s="38" t="s">
        <v>13</v>
      </c>
      <c r="C8" s="29"/>
      <c r="D8" s="30"/>
      <c r="E8" s="39">
        <v>480801</v>
      </c>
      <c r="F8" s="39">
        <v>935633</v>
      </c>
      <c r="G8" s="40">
        <f>SUM(F8-E8)/E8*100</f>
        <v>94.598804910971481</v>
      </c>
      <c r="H8" s="41"/>
      <c r="I8" s="34"/>
      <c r="J8" s="42" t="s">
        <v>14</v>
      </c>
    </row>
    <row r="9" spans="1:10" s="36" customFormat="1" ht="17.100000000000001" customHeight="1">
      <c r="A9" s="37"/>
      <c r="B9" s="38" t="s">
        <v>15</v>
      </c>
      <c r="C9" s="29"/>
      <c r="D9" s="30"/>
      <c r="E9" s="39">
        <v>2257</v>
      </c>
      <c r="F9" s="39">
        <v>3746</v>
      </c>
      <c r="G9" s="43">
        <f t="shared" ref="G9:G17" si="0">SUM(F9-E9)/E9*100</f>
        <v>65.97252990695614</v>
      </c>
      <c r="H9" s="41"/>
      <c r="I9" s="34"/>
      <c r="J9" s="42" t="s">
        <v>16</v>
      </c>
    </row>
    <row r="10" spans="1:10" s="36" customFormat="1" ht="17.100000000000001" customHeight="1">
      <c r="A10" s="44"/>
      <c r="B10" s="45" t="s">
        <v>17</v>
      </c>
      <c r="C10" s="29"/>
      <c r="D10" s="30"/>
      <c r="E10" s="31">
        <v>245785</v>
      </c>
      <c r="F10" s="31">
        <v>449474</v>
      </c>
      <c r="G10" s="43">
        <f t="shared" si="0"/>
        <v>82.872836015216549</v>
      </c>
      <c r="H10" s="41"/>
      <c r="I10" s="34"/>
      <c r="J10" s="35" t="s">
        <v>18</v>
      </c>
    </row>
    <row r="11" spans="1:10" s="36" customFormat="1" ht="17.100000000000001" customHeight="1">
      <c r="A11" s="37"/>
      <c r="B11" s="38" t="s">
        <v>13</v>
      </c>
      <c r="C11" s="29"/>
      <c r="D11" s="30"/>
      <c r="E11" s="39">
        <v>244776</v>
      </c>
      <c r="F11" s="39">
        <v>447487</v>
      </c>
      <c r="G11" s="43">
        <f t="shared" si="0"/>
        <v>82.814900153609827</v>
      </c>
      <c r="H11" s="41"/>
      <c r="I11" s="34"/>
      <c r="J11" s="42" t="s">
        <v>14</v>
      </c>
    </row>
    <row r="12" spans="1:10" s="36" customFormat="1" ht="17.100000000000001" customHeight="1">
      <c r="A12" s="37"/>
      <c r="B12" s="38" t="s">
        <v>15</v>
      </c>
      <c r="C12" s="29"/>
      <c r="D12" s="30"/>
      <c r="E12" s="39">
        <v>1009</v>
      </c>
      <c r="F12" s="39">
        <v>1987</v>
      </c>
      <c r="G12" s="43">
        <f t="shared" si="0"/>
        <v>96.927651139742323</v>
      </c>
      <c r="H12" s="41"/>
      <c r="I12" s="34"/>
      <c r="J12" s="42" t="s">
        <v>16</v>
      </c>
    </row>
    <row r="13" spans="1:10" s="36" customFormat="1" ht="17.100000000000001" customHeight="1">
      <c r="A13" s="44"/>
      <c r="B13" s="45" t="s">
        <v>19</v>
      </c>
      <c r="C13" s="29"/>
      <c r="D13" s="30"/>
      <c r="E13" s="31">
        <v>237273</v>
      </c>
      <c r="F13" s="31">
        <v>489905</v>
      </c>
      <c r="G13" s="40">
        <f t="shared" si="0"/>
        <v>106.47313432206782</v>
      </c>
      <c r="H13" s="41"/>
      <c r="I13" s="34"/>
      <c r="J13" s="35" t="s">
        <v>20</v>
      </c>
    </row>
    <row r="14" spans="1:10" s="36" customFormat="1" ht="17.100000000000001" customHeight="1">
      <c r="A14" s="37"/>
      <c r="B14" s="38" t="s">
        <v>13</v>
      </c>
      <c r="C14" s="29"/>
      <c r="D14" s="30"/>
      <c r="E14" s="39">
        <v>236025</v>
      </c>
      <c r="F14" s="39">
        <v>488146</v>
      </c>
      <c r="G14" s="43">
        <f t="shared" si="0"/>
        <v>106.81961656604173</v>
      </c>
      <c r="H14" s="41"/>
      <c r="I14" s="34"/>
      <c r="J14" s="42" t="s">
        <v>14</v>
      </c>
    </row>
    <row r="15" spans="1:10" s="36" customFormat="1" ht="17.100000000000001" customHeight="1">
      <c r="A15" s="37"/>
      <c r="B15" s="38" t="s">
        <v>15</v>
      </c>
      <c r="C15" s="29"/>
      <c r="D15" s="30"/>
      <c r="E15" s="39">
        <v>1248</v>
      </c>
      <c r="F15" s="39">
        <v>1759</v>
      </c>
      <c r="G15" s="43">
        <f t="shared" si="0"/>
        <v>40.945512820512818</v>
      </c>
      <c r="H15" s="41"/>
      <c r="I15" s="34"/>
      <c r="J15" s="42" t="s">
        <v>16</v>
      </c>
    </row>
    <row r="16" spans="1:10" s="36" customFormat="1" ht="17.100000000000001" customHeight="1">
      <c r="A16" s="44"/>
      <c r="B16" s="45" t="s">
        <v>21</v>
      </c>
      <c r="C16" s="29"/>
      <c r="D16" s="30"/>
      <c r="E16" s="46">
        <v>2.35</v>
      </c>
      <c r="F16" s="46">
        <v>2.4700000000000002</v>
      </c>
      <c r="G16" s="40">
        <f t="shared" si="0"/>
        <v>5.106382978723409</v>
      </c>
      <c r="H16" s="41"/>
      <c r="I16" s="34"/>
      <c r="J16" s="35" t="s">
        <v>22</v>
      </c>
    </row>
    <row r="17" spans="1:10" s="36" customFormat="1" ht="17.100000000000001" customHeight="1">
      <c r="A17" s="37"/>
      <c r="B17" s="38" t="s">
        <v>13</v>
      </c>
      <c r="C17" s="29"/>
      <c r="D17" s="30"/>
      <c r="E17" s="47">
        <v>2.35</v>
      </c>
      <c r="F17" s="47">
        <v>2.48</v>
      </c>
      <c r="G17" s="43">
        <f t="shared" si="0"/>
        <v>5.5319148936170164</v>
      </c>
      <c r="H17" s="41"/>
      <c r="I17" s="34"/>
      <c r="J17" s="42" t="s">
        <v>14</v>
      </c>
    </row>
    <row r="18" spans="1:10" ht="17.100000000000001" customHeight="1">
      <c r="A18" s="37"/>
      <c r="B18" s="38" t="s">
        <v>15</v>
      </c>
      <c r="C18" s="20"/>
      <c r="D18" s="48"/>
      <c r="E18" s="47">
        <v>1.82</v>
      </c>
      <c r="F18" s="47">
        <v>2.3199999999999998</v>
      </c>
      <c r="G18" s="43">
        <f>SUM(F18-E18)/E18*100</f>
        <v>27.472527472527457</v>
      </c>
      <c r="H18" s="49"/>
      <c r="I18" s="50"/>
      <c r="J18" s="42" t="s">
        <v>16</v>
      </c>
    </row>
    <row r="19" spans="1:10" ht="17.100000000000001" customHeight="1">
      <c r="A19" s="44"/>
      <c r="B19" s="45" t="s">
        <v>23</v>
      </c>
      <c r="C19" s="50"/>
      <c r="D19" s="49"/>
      <c r="E19" s="31"/>
      <c r="F19" s="31"/>
      <c r="G19" s="43"/>
      <c r="H19" s="49"/>
      <c r="I19" s="50"/>
      <c r="J19" s="35" t="s">
        <v>24</v>
      </c>
    </row>
    <row r="20" spans="1:10" s="36" customFormat="1" ht="17.100000000000001" customHeight="1">
      <c r="A20" s="44"/>
      <c r="B20" s="45" t="s">
        <v>25</v>
      </c>
      <c r="C20" s="34"/>
      <c r="D20" s="41"/>
      <c r="E20" s="31">
        <v>919.86</v>
      </c>
      <c r="F20" s="31">
        <v>876.84</v>
      </c>
      <c r="G20" s="40">
        <f t="shared" ref="G20:G28" si="1">SUM(F20-E20)/E20*100</f>
        <v>-4.6767986432718001</v>
      </c>
      <c r="H20" s="41"/>
      <c r="I20" s="34"/>
      <c r="J20" s="35" t="s">
        <v>26</v>
      </c>
    </row>
    <row r="21" spans="1:10" ht="17.100000000000001" customHeight="1">
      <c r="A21" s="37"/>
      <c r="B21" s="38" t="s">
        <v>13</v>
      </c>
      <c r="C21" s="20"/>
      <c r="D21" s="48"/>
      <c r="E21" s="39">
        <v>919.96</v>
      </c>
      <c r="F21" s="39">
        <v>876.18</v>
      </c>
      <c r="G21" s="43">
        <f t="shared" si="1"/>
        <v>-4.7589025609809221</v>
      </c>
      <c r="H21" s="49"/>
      <c r="I21" s="50"/>
      <c r="J21" s="42" t="s">
        <v>14</v>
      </c>
    </row>
    <row r="22" spans="1:10" ht="17.100000000000001" customHeight="1">
      <c r="A22" s="37"/>
      <c r="B22" s="38" t="s">
        <v>15</v>
      </c>
      <c r="C22" s="50"/>
      <c r="D22" s="49"/>
      <c r="E22" s="39">
        <v>893.47</v>
      </c>
      <c r="F22" s="39">
        <v>1028.44</v>
      </c>
      <c r="G22" s="43">
        <f t="shared" si="1"/>
        <v>15.106271055547474</v>
      </c>
      <c r="H22" s="49"/>
      <c r="I22" s="50"/>
      <c r="J22" s="42" t="s">
        <v>16</v>
      </c>
    </row>
    <row r="23" spans="1:10" s="36" customFormat="1" ht="17.100000000000001" customHeight="1">
      <c r="A23" s="44"/>
      <c r="B23" s="45" t="s">
        <v>27</v>
      </c>
      <c r="C23" s="34"/>
      <c r="D23" s="41"/>
      <c r="E23" s="31">
        <v>1044.24</v>
      </c>
      <c r="F23" s="31">
        <v>985.4</v>
      </c>
      <c r="G23" s="40">
        <f t="shared" si="1"/>
        <v>-5.634719987742284</v>
      </c>
      <c r="H23" s="41"/>
      <c r="I23" s="34"/>
      <c r="J23" s="35" t="s">
        <v>18</v>
      </c>
    </row>
    <row r="24" spans="1:10" ht="17.100000000000001" customHeight="1">
      <c r="A24" s="37"/>
      <c r="B24" s="38" t="s">
        <v>13</v>
      </c>
      <c r="C24" s="20"/>
      <c r="D24" s="48"/>
      <c r="E24" s="39">
        <v>1043.71</v>
      </c>
      <c r="F24" s="39">
        <v>984.54</v>
      </c>
      <c r="G24" s="43">
        <f t="shared" si="1"/>
        <v>-5.669199298655764</v>
      </c>
      <c r="H24" s="49"/>
      <c r="I24" s="50"/>
      <c r="J24" s="42" t="s">
        <v>14</v>
      </c>
    </row>
    <row r="25" spans="1:10" s="50" customFormat="1" ht="17.100000000000001" customHeight="1">
      <c r="A25" s="37"/>
      <c r="B25" s="38" t="s">
        <v>15</v>
      </c>
      <c r="E25" s="39">
        <v>1216.7</v>
      </c>
      <c r="F25" s="39">
        <v>1172.3399999999999</v>
      </c>
      <c r="G25" s="43">
        <f t="shared" si="1"/>
        <v>-3.6459275088353844</v>
      </c>
      <c r="H25" s="49"/>
      <c r="J25" s="42" t="s">
        <v>16</v>
      </c>
    </row>
    <row r="26" spans="1:10" s="36" customFormat="1" ht="17.100000000000001" customHeight="1">
      <c r="A26" s="44"/>
      <c r="B26" s="45" t="s">
        <v>28</v>
      </c>
      <c r="C26" s="34"/>
      <c r="D26" s="41"/>
      <c r="E26" s="31">
        <v>617.39</v>
      </c>
      <c r="F26" s="31">
        <v>630.04</v>
      </c>
      <c r="G26" s="40">
        <f t="shared" si="1"/>
        <v>2.0489479907351877</v>
      </c>
      <c r="H26" s="41"/>
      <c r="I26" s="34"/>
      <c r="J26" s="35" t="s">
        <v>20</v>
      </c>
    </row>
    <row r="27" spans="1:10" ht="17.100000000000001" customHeight="1">
      <c r="A27" s="37"/>
      <c r="B27" s="38" t="s">
        <v>13</v>
      </c>
      <c r="C27" s="20"/>
      <c r="D27" s="48"/>
      <c r="E27" s="39">
        <v>618.45000000000005</v>
      </c>
      <c r="F27" s="39">
        <v>630.14</v>
      </c>
      <c r="G27" s="43">
        <f t="shared" si="1"/>
        <v>1.8902093944538667</v>
      </c>
      <c r="H27" s="49"/>
      <c r="I27" s="50"/>
      <c r="J27" s="42" t="s">
        <v>14</v>
      </c>
    </row>
    <row r="28" spans="1:10" s="50" customFormat="1" ht="17.100000000000001" customHeight="1">
      <c r="A28" s="37"/>
      <c r="B28" s="38" t="s">
        <v>15</v>
      </c>
      <c r="E28" s="39">
        <v>416.66</v>
      </c>
      <c r="F28" s="39">
        <v>608.30999999999995</v>
      </c>
      <c r="G28" s="43">
        <f t="shared" si="1"/>
        <v>45.996735947775143</v>
      </c>
      <c r="H28" s="49"/>
      <c r="J28" s="42" t="s">
        <v>16</v>
      </c>
    </row>
    <row r="29" spans="1:10" s="36" customFormat="1" ht="17.100000000000001" customHeight="1">
      <c r="A29" s="44"/>
      <c r="B29" s="45" t="s">
        <v>29</v>
      </c>
      <c r="C29" s="34"/>
      <c r="D29" s="41"/>
      <c r="E29" s="31"/>
      <c r="F29" s="31"/>
      <c r="G29" s="40"/>
      <c r="H29" s="41"/>
      <c r="I29" s="34"/>
      <c r="J29" s="35" t="s">
        <v>30</v>
      </c>
    </row>
    <row r="30" spans="1:10" ht="17.100000000000001" customHeight="1">
      <c r="A30" s="44"/>
      <c r="B30" s="45" t="s">
        <v>25</v>
      </c>
      <c r="C30" s="29"/>
      <c r="D30" s="30"/>
      <c r="E30" s="31">
        <v>749.05</v>
      </c>
      <c r="F30" s="31">
        <v>1405.5737999999999</v>
      </c>
      <c r="G30" s="40">
        <f>SUM(F30-E30)/E30*100</f>
        <v>87.647526867365315</v>
      </c>
      <c r="H30" s="49"/>
      <c r="I30" s="50"/>
      <c r="J30" s="35" t="s">
        <v>26</v>
      </c>
    </row>
    <row r="31" spans="1:10" ht="17.100000000000001" customHeight="1">
      <c r="A31" s="37"/>
      <c r="B31" s="38" t="s">
        <v>13</v>
      </c>
      <c r="C31" s="20"/>
      <c r="D31" s="48"/>
      <c r="E31" s="39">
        <v>746.18</v>
      </c>
      <c r="F31" s="39">
        <v>1398.96</v>
      </c>
      <c r="G31" s="43">
        <f>SUM(F31-E31)/E31*100</f>
        <v>87.482912970060852</v>
      </c>
      <c r="H31" s="49"/>
      <c r="I31" s="50"/>
      <c r="J31" s="42" t="s">
        <v>14</v>
      </c>
    </row>
    <row r="32" spans="1:10" ht="17.100000000000001" customHeight="1">
      <c r="A32" s="37"/>
      <c r="B32" s="38" t="s">
        <v>15</v>
      </c>
      <c r="C32" s="50"/>
      <c r="D32" s="49"/>
      <c r="E32" s="39">
        <v>2.87</v>
      </c>
      <c r="F32" s="39">
        <v>6.6138000000000003</v>
      </c>
      <c r="G32" s="43">
        <f>SUM(F32-E32)/E32*100</f>
        <v>130.44599303135888</v>
      </c>
      <c r="H32" s="49"/>
      <c r="I32" s="50"/>
      <c r="J32" s="42" t="s">
        <v>16</v>
      </c>
    </row>
    <row r="33" spans="1:10" ht="17.100000000000001" customHeight="1">
      <c r="A33" s="44"/>
      <c r="B33" s="45" t="s">
        <v>31</v>
      </c>
      <c r="C33" s="50"/>
      <c r="D33" s="49"/>
      <c r="E33" s="31"/>
      <c r="F33" s="31"/>
      <c r="G33" s="43"/>
      <c r="H33" s="49"/>
      <c r="I33" s="50"/>
      <c r="J33" s="35" t="s">
        <v>32</v>
      </c>
    </row>
    <row r="34" spans="1:10" ht="17.100000000000001" customHeight="1">
      <c r="A34" s="44"/>
      <c r="B34" s="45" t="s">
        <v>33</v>
      </c>
      <c r="C34" s="20"/>
      <c r="D34" s="48"/>
      <c r="E34" s="31">
        <v>690</v>
      </c>
      <c r="F34" s="31">
        <v>781</v>
      </c>
      <c r="G34" s="40">
        <f>SUM(F34-E34)/E34*100</f>
        <v>13.188405797101449</v>
      </c>
      <c r="H34" s="49"/>
      <c r="I34" s="50"/>
      <c r="J34" s="35" t="s">
        <v>34</v>
      </c>
    </row>
    <row r="35" spans="1:10" ht="17.100000000000001" customHeight="1">
      <c r="A35" s="44"/>
      <c r="B35" s="45" t="s">
        <v>35</v>
      </c>
      <c r="C35" s="50"/>
      <c r="D35" s="49"/>
      <c r="E35" s="46">
        <v>67.135000000000005</v>
      </c>
      <c r="F35" s="46">
        <v>59.527500000000003</v>
      </c>
      <c r="G35" s="40">
        <f>SUM(F35-E35)/E35*100</f>
        <v>-11.331645192522531</v>
      </c>
      <c r="H35" s="49"/>
      <c r="I35" s="50"/>
      <c r="J35" s="35" t="s">
        <v>36</v>
      </c>
    </row>
    <row r="36" spans="1:10" ht="17.100000000000001" customHeight="1">
      <c r="A36" s="44"/>
      <c r="B36" s="45" t="s">
        <v>37</v>
      </c>
      <c r="C36" s="50"/>
      <c r="D36" s="49"/>
      <c r="E36" s="31">
        <v>193054</v>
      </c>
      <c r="F36" s="31">
        <v>324662</v>
      </c>
      <c r="G36" s="40">
        <f>SUM(F36-E36)/E36*100</f>
        <v>68.171599656054781</v>
      </c>
      <c r="H36" s="49"/>
      <c r="I36" s="50"/>
      <c r="J36" s="35" t="s">
        <v>38</v>
      </c>
    </row>
    <row r="37" spans="1:10" ht="17.100000000000001" customHeight="1">
      <c r="A37" s="37"/>
      <c r="B37" s="38" t="s">
        <v>13</v>
      </c>
      <c r="C37" s="20"/>
      <c r="D37" s="48"/>
      <c r="E37" s="39">
        <v>192146</v>
      </c>
      <c r="F37" s="39">
        <v>322750</v>
      </c>
      <c r="G37" s="43">
        <f>SUM(F37-E37)/E37*100</f>
        <v>67.971230210360872</v>
      </c>
      <c r="H37" s="49"/>
      <c r="I37" s="50"/>
      <c r="J37" s="42" t="s">
        <v>14</v>
      </c>
    </row>
    <row r="38" spans="1:10" s="50" customFormat="1" ht="17.100000000000001" customHeight="1">
      <c r="A38" s="37"/>
      <c r="B38" s="38" t="s">
        <v>15</v>
      </c>
      <c r="E38" s="39">
        <v>908</v>
      </c>
      <c r="F38" s="39">
        <v>1912</v>
      </c>
      <c r="G38" s="43">
        <f>SUM(F38-E38)/E38*100</f>
        <v>110.57268722466959</v>
      </c>
      <c r="H38" s="49"/>
      <c r="J38" s="42" t="s">
        <v>16</v>
      </c>
    </row>
    <row r="39" spans="1:10" ht="3.75" customHeight="1">
      <c r="A39" s="51"/>
      <c r="B39" s="51"/>
      <c r="C39" s="51"/>
      <c r="D39" s="52"/>
      <c r="E39" s="53"/>
      <c r="F39" s="53"/>
      <c r="G39" s="54"/>
      <c r="H39" s="52"/>
      <c r="I39" s="51"/>
      <c r="J39" s="55"/>
    </row>
    <row r="40" spans="1:10" ht="3.75" customHeight="1">
      <c r="A40" s="50"/>
      <c r="B40" s="50"/>
      <c r="C40" s="50"/>
      <c r="D40" s="50"/>
      <c r="E40" s="56"/>
      <c r="F40" s="56"/>
      <c r="G40" s="56"/>
      <c r="H40" s="50"/>
      <c r="I40" s="50"/>
      <c r="J40" s="57"/>
    </row>
    <row r="41" spans="1:10" ht="16.5" customHeight="1">
      <c r="D41" s="6" t="s">
        <v>39</v>
      </c>
      <c r="G41" s="6" t="s">
        <v>40</v>
      </c>
      <c r="J41" s="58"/>
    </row>
    <row r="42" spans="1:10" ht="16.5" customHeight="1">
      <c r="J42" s="58"/>
    </row>
    <row r="43" spans="1:10" ht="18" customHeight="1">
      <c r="J43" s="58"/>
    </row>
    <row r="44" spans="1:10">
      <c r="J44" s="58"/>
    </row>
    <row r="45" spans="1:10">
      <c r="B45" s="59"/>
      <c r="J45" s="58"/>
    </row>
    <row r="46" spans="1:10">
      <c r="J46" s="58"/>
    </row>
    <row r="47" spans="1:10" s="50" customFormat="1">
      <c r="A47" s="6"/>
      <c r="B47" s="6"/>
      <c r="C47" s="6"/>
      <c r="D47" s="6"/>
      <c r="E47" s="6"/>
      <c r="F47" s="6"/>
      <c r="G47" s="6"/>
      <c r="H47" s="6"/>
      <c r="I47" s="6"/>
      <c r="J47" s="58"/>
    </row>
    <row r="48" spans="1:10" s="50" customFormat="1">
      <c r="A48" s="6"/>
      <c r="B48" s="6"/>
      <c r="C48" s="6"/>
      <c r="D48" s="6"/>
      <c r="E48" s="6"/>
      <c r="F48" s="6"/>
      <c r="G48" s="6"/>
      <c r="H48" s="6"/>
      <c r="I48" s="6"/>
      <c r="J48" s="58"/>
    </row>
    <row r="49" spans="1:10" s="50" customFormat="1">
      <c r="A49" s="6"/>
      <c r="B49" s="6"/>
      <c r="C49" s="6"/>
      <c r="D49" s="6"/>
      <c r="E49" s="6"/>
      <c r="F49" s="6"/>
      <c r="G49" s="6"/>
      <c r="H49" s="6"/>
      <c r="I49" s="6"/>
      <c r="J49" s="58"/>
    </row>
    <row r="50" spans="1:10" s="50" customFormat="1">
      <c r="A50" s="6"/>
      <c r="B50" s="6"/>
      <c r="C50" s="6"/>
      <c r="D50" s="6"/>
      <c r="E50" s="6"/>
      <c r="F50" s="6"/>
      <c r="G50" s="6"/>
      <c r="H50" s="6"/>
      <c r="I50" s="6"/>
      <c r="J50" s="58"/>
    </row>
    <row r="51" spans="1:10" s="50" customFormat="1">
      <c r="A51" s="6"/>
      <c r="B51" s="6"/>
      <c r="C51" s="6"/>
      <c r="D51" s="6"/>
      <c r="E51" s="6"/>
      <c r="F51" s="6"/>
      <c r="G51" s="6"/>
      <c r="H51" s="6"/>
      <c r="I51" s="6"/>
      <c r="J51" s="58"/>
    </row>
    <row r="52" spans="1:10" s="50" customFormat="1">
      <c r="A52" s="6"/>
      <c r="B52" s="6"/>
      <c r="C52" s="6"/>
      <c r="D52" s="6"/>
      <c r="E52" s="6"/>
      <c r="F52" s="6"/>
      <c r="G52" s="6"/>
      <c r="H52" s="6"/>
      <c r="I52" s="6"/>
      <c r="J52" s="58"/>
    </row>
    <row r="53" spans="1:10" s="50" customFormat="1">
      <c r="A53" s="6"/>
      <c r="B53" s="6"/>
      <c r="C53" s="6"/>
      <c r="D53" s="6"/>
      <c r="E53" s="6"/>
      <c r="F53" s="6"/>
      <c r="G53" s="6"/>
      <c r="H53" s="6"/>
      <c r="I53" s="6"/>
      <c r="J53" s="58"/>
    </row>
    <row r="54" spans="1:10" s="50" customFormat="1">
      <c r="A54" s="6"/>
      <c r="B54" s="6"/>
      <c r="C54" s="6"/>
      <c r="D54" s="6"/>
      <c r="E54" s="6"/>
      <c r="F54" s="6"/>
      <c r="G54" s="6"/>
      <c r="H54" s="6"/>
      <c r="I54" s="6"/>
      <c r="J54" s="58"/>
    </row>
    <row r="55" spans="1:10" s="50" customFormat="1">
      <c r="A55" s="6"/>
      <c r="B55" s="6"/>
      <c r="C55" s="6"/>
      <c r="D55" s="6"/>
      <c r="E55" s="6"/>
      <c r="F55" s="6"/>
      <c r="G55" s="6"/>
      <c r="H55" s="6"/>
      <c r="I55" s="6"/>
      <c r="J55" s="58"/>
    </row>
    <row r="56" spans="1:10" s="50" customFormat="1">
      <c r="A56" s="6"/>
      <c r="B56" s="6"/>
      <c r="C56" s="6"/>
      <c r="D56" s="6"/>
      <c r="E56" s="6"/>
      <c r="F56" s="6"/>
      <c r="G56" s="6"/>
      <c r="H56" s="6"/>
      <c r="I56" s="6"/>
      <c r="J56" s="58"/>
    </row>
    <row r="57" spans="1:10" s="50" customFormat="1">
      <c r="A57" s="6"/>
      <c r="B57" s="6"/>
      <c r="C57" s="6"/>
      <c r="D57" s="6"/>
      <c r="E57" s="6"/>
      <c r="F57" s="6"/>
      <c r="G57" s="6"/>
      <c r="H57" s="6"/>
      <c r="I57" s="6"/>
      <c r="J57" s="58"/>
    </row>
    <row r="58" spans="1:10" s="50" customFormat="1">
      <c r="A58" s="6"/>
      <c r="B58" s="6"/>
      <c r="C58" s="6"/>
      <c r="D58" s="6"/>
      <c r="E58" s="6"/>
      <c r="F58" s="6"/>
      <c r="G58" s="6"/>
      <c r="H58" s="6"/>
      <c r="I58" s="6"/>
      <c r="J58" s="58"/>
    </row>
    <row r="59" spans="1:10" s="50" customFormat="1">
      <c r="A59" s="6"/>
      <c r="B59" s="6"/>
      <c r="C59" s="6"/>
      <c r="D59" s="6"/>
      <c r="E59" s="6"/>
      <c r="F59" s="6"/>
      <c r="G59" s="6"/>
      <c r="H59" s="6"/>
      <c r="I59" s="6"/>
      <c r="J59" s="58"/>
    </row>
    <row r="60" spans="1:10" s="50" customFormat="1">
      <c r="A60" s="6"/>
      <c r="B60" s="6"/>
      <c r="C60" s="6"/>
      <c r="D60" s="6"/>
      <c r="E60" s="6"/>
      <c r="F60" s="6"/>
      <c r="G60" s="6"/>
      <c r="H60" s="6"/>
      <c r="I60" s="6"/>
      <c r="J60" s="58"/>
    </row>
    <row r="61" spans="1:10" s="50" customFormat="1">
      <c r="A61" s="6"/>
      <c r="B61" s="6"/>
      <c r="C61" s="6"/>
      <c r="D61" s="6"/>
      <c r="E61" s="6"/>
      <c r="F61" s="6"/>
      <c r="G61" s="6"/>
      <c r="H61" s="6"/>
      <c r="I61" s="6"/>
      <c r="J61" s="58"/>
    </row>
    <row r="62" spans="1:10" s="50" customFormat="1">
      <c r="A62" s="6"/>
      <c r="B62" s="6"/>
      <c r="C62" s="6"/>
      <c r="D62" s="6"/>
      <c r="E62" s="6"/>
      <c r="F62" s="6"/>
      <c r="G62" s="6"/>
      <c r="H62" s="6"/>
      <c r="I62" s="6"/>
      <c r="J62" s="58"/>
    </row>
    <row r="63" spans="1:10" s="50" customFormat="1">
      <c r="A63" s="6"/>
      <c r="B63" s="6"/>
      <c r="C63" s="6"/>
      <c r="D63" s="6"/>
      <c r="E63" s="6"/>
      <c r="F63" s="6"/>
      <c r="G63" s="6"/>
      <c r="H63" s="6"/>
      <c r="I63" s="6"/>
      <c r="J63" s="58"/>
    </row>
    <row r="64" spans="1:10" s="50" customFormat="1">
      <c r="A64" s="6"/>
      <c r="B64" s="6"/>
      <c r="C64" s="6"/>
      <c r="D64" s="6"/>
      <c r="E64" s="6"/>
      <c r="F64" s="6"/>
      <c r="G64" s="6"/>
      <c r="H64" s="6"/>
      <c r="I64" s="6"/>
      <c r="J64" s="58"/>
    </row>
    <row r="65" spans="1:10" s="50" customFormat="1">
      <c r="A65" s="6"/>
      <c r="B65" s="6"/>
      <c r="C65" s="6"/>
      <c r="D65" s="6"/>
      <c r="E65" s="6"/>
      <c r="F65" s="6"/>
      <c r="G65" s="6"/>
      <c r="H65" s="6"/>
      <c r="I65" s="6"/>
      <c r="J65" s="58"/>
    </row>
    <row r="66" spans="1:10" s="50" customFormat="1">
      <c r="A66" s="6"/>
      <c r="B66" s="6"/>
      <c r="C66" s="6"/>
      <c r="D66" s="6"/>
      <c r="E66" s="6"/>
      <c r="F66" s="6"/>
      <c r="G66" s="6"/>
      <c r="H66" s="6"/>
      <c r="I66" s="6"/>
      <c r="J66" s="58"/>
    </row>
    <row r="67" spans="1:10" s="50" customFormat="1">
      <c r="A67" s="6"/>
      <c r="B67" s="6"/>
      <c r="C67" s="6"/>
      <c r="D67" s="6"/>
      <c r="E67" s="6"/>
      <c r="F67" s="6"/>
      <c r="G67" s="6"/>
      <c r="H67" s="6"/>
      <c r="I67" s="6"/>
      <c r="J67" s="58"/>
    </row>
    <row r="68" spans="1:10" s="50" customFormat="1">
      <c r="A68" s="6"/>
      <c r="B68" s="6"/>
      <c r="C68" s="6"/>
      <c r="D68" s="6"/>
      <c r="E68" s="6"/>
      <c r="F68" s="6"/>
      <c r="G68" s="6"/>
      <c r="H68" s="6"/>
      <c r="I68" s="6"/>
      <c r="J68" s="58"/>
    </row>
    <row r="69" spans="1:10" s="50" customFormat="1">
      <c r="A69" s="6"/>
      <c r="B69" s="6"/>
      <c r="C69" s="6"/>
      <c r="D69" s="6"/>
      <c r="E69" s="6"/>
      <c r="F69" s="6"/>
      <c r="G69" s="6"/>
      <c r="H69" s="6"/>
      <c r="I69" s="6"/>
      <c r="J69" s="58"/>
    </row>
    <row r="70" spans="1:10" s="50" customFormat="1">
      <c r="A70" s="6"/>
      <c r="B70" s="6"/>
      <c r="C70" s="6"/>
      <c r="D70" s="6"/>
      <c r="E70" s="6"/>
      <c r="F70" s="6"/>
      <c r="G70" s="6"/>
      <c r="H70" s="6"/>
      <c r="I70" s="6"/>
      <c r="J70" s="58"/>
    </row>
    <row r="71" spans="1:10" s="50" customFormat="1">
      <c r="A71" s="6"/>
      <c r="B71" s="6"/>
      <c r="C71" s="6"/>
      <c r="D71" s="6"/>
      <c r="E71" s="6"/>
      <c r="F71" s="6"/>
      <c r="G71" s="6"/>
      <c r="H71" s="6"/>
      <c r="I71" s="6"/>
      <c r="J71" s="58"/>
    </row>
    <row r="72" spans="1:10" s="50" customFormat="1">
      <c r="A72" s="6"/>
      <c r="B72" s="6"/>
      <c r="C72" s="6"/>
      <c r="D72" s="6"/>
      <c r="E72" s="6"/>
      <c r="F72" s="6"/>
      <c r="G72" s="6"/>
      <c r="H72" s="6"/>
      <c r="I72" s="6"/>
      <c r="J72" s="58"/>
    </row>
    <row r="73" spans="1:10" s="50" customFormat="1">
      <c r="A73" s="6"/>
      <c r="B73" s="6"/>
      <c r="C73" s="6"/>
      <c r="D73" s="6"/>
      <c r="E73" s="6"/>
      <c r="F73" s="6"/>
      <c r="G73" s="6"/>
      <c r="H73" s="6"/>
      <c r="I73" s="6"/>
      <c r="J73" s="58"/>
    </row>
    <row r="74" spans="1:10" s="50" customFormat="1">
      <c r="A74" s="6"/>
      <c r="B74" s="6"/>
      <c r="C74" s="6"/>
      <c r="D74" s="6"/>
      <c r="E74" s="6"/>
      <c r="F74" s="6"/>
      <c r="G74" s="6"/>
      <c r="H74" s="6"/>
      <c r="I74" s="6"/>
      <c r="J74" s="58"/>
    </row>
    <row r="75" spans="1:10" s="50" customFormat="1">
      <c r="A75" s="6"/>
      <c r="B75" s="6"/>
      <c r="C75" s="6"/>
      <c r="D75" s="6"/>
      <c r="E75" s="6"/>
      <c r="F75" s="6"/>
      <c r="G75" s="6"/>
      <c r="H75" s="6"/>
      <c r="I75" s="6"/>
      <c r="J75" s="58"/>
    </row>
    <row r="76" spans="1:10" s="50" customFormat="1">
      <c r="A76" s="6"/>
      <c r="B76" s="6"/>
      <c r="C76" s="6"/>
      <c r="D76" s="6"/>
      <c r="E76" s="6"/>
      <c r="F76" s="6"/>
      <c r="G76" s="6"/>
      <c r="H76" s="6"/>
      <c r="I76" s="6"/>
      <c r="J76" s="58"/>
    </row>
    <row r="77" spans="1:10" s="50" customFormat="1">
      <c r="A77" s="6"/>
      <c r="B77" s="6"/>
      <c r="C77" s="6"/>
      <c r="D77" s="6"/>
      <c r="E77" s="6"/>
      <c r="F77" s="6"/>
      <c r="G77" s="6"/>
      <c r="H77" s="6"/>
      <c r="I77" s="6"/>
      <c r="J77" s="58"/>
    </row>
    <row r="78" spans="1:10" s="50" customFormat="1">
      <c r="A78" s="6"/>
      <c r="B78" s="6"/>
      <c r="C78" s="6"/>
      <c r="D78" s="6"/>
      <c r="E78" s="6"/>
      <c r="F78" s="6"/>
      <c r="G78" s="6"/>
      <c r="H78" s="6"/>
      <c r="I78" s="6"/>
      <c r="J78" s="58"/>
    </row>
    <row r="79" spans="1:10" s="50" customFormat="1">
      <c r="A79" s="6"/>
      <c r="B79" s="6"/>
      <c r="C79" s="6"/>
      <c r="D79" s="6"/>
      <c r="E79" s="6"/>
      <c r="F79" s="6"/>
      <c r="G79" s="6"/>
      <c r="H79" s="6"/>
      <c r="I79" s="6"/>
      <c r="J79" s="58"/>
    </row>
    <row r="80" spans="1:10" s="50" customFormat="1">
      <c r="A80" s="6"/>
      <c r="B80" s="6"/>
      <c r="C80" s="6"/>
      <c r="D80" s="6"/>
      <c r="E80" s="6"/>
      <c r="F80" s="6"/>
      <c r="G80" s="6"/>
      <c r="H80" s="6"/>
      <c r="I80" s="6"/>
      <c r="J80" s="58"/>
    </row>
    <row r="81" spans="1:10" s="50" customFormat="1">
      <c r="A81" s="6"/>
      <c r="B81" s="6"/>
      <c r="C81" s="6"/>
      <c r="D81" s="6"/>
      <c r="E81" s="6"/>
      <c r="F81" s="6"/>
      <c r="G81" s="6"/>
      <c r="H81" s="6"/>
      <c r="I81" s="6"/>
      <c r="J81" s="58"/>
    </row>
    <row r="82" spans="1:10" s="50" customFormat="1">
      <c r="A82" s="6"/>
      <c r="B82" s="6"/>
      <c r="C82" s="6"/>
      <c r="D82" s="6"/>
      <c r="E82" s="6"/>
      <c r="F82" s="6"/>
      <c r="G82" s="6"/>
      <c r="H82" s="6"/>
      <c r="I82" s="6"/>
      <c r="J82" s="58"/>
    </row>
    <row r="83" spans="1:10" s="50" customFormat="1">
      <c r="A83" s="6"/>
      <c r="B83" s="6"/>
      <c r="C83" s="6"/>
      <c r="D83" s="6"/>
      <c r="E83" s="6"/>
      <c r="F83" s="6"/>
      <c r="G83" s="6"/>
      <c r="H83" s="6"/>
      <c r="I83" s="6"/>
      <c r="J83" s="58"/>
    </row>
    <row r="84" spans="1:10" s="50" customFormat="1">
      <c r="A84" s="6"/>
      <c r="B84" s="6"/>
      <c r="C84" s="6"/>
      <c r="D84" s="6"/>
      <c r="E84" s="6"/>
      <c r="F84" s="6"/>
      <c r="G84" s="6"/>
      <c r="H84" s="6"/>
      <c r="I84" s="6"/>
      <c r="J84" s="58"/>
    </row>
    <row r="85" spans="1:10" s="50" customFormat="1">
      <c r="A85" s="6"/>
      <c r="B85" s="6"/>
      <c r="C85" s="6"/>
      <c r="D85" s="6"/>
      <c r="E85" s="6"/>
      <c r="F85" s="6"/>
      <c r="G85" s="6"/>
      <c r="H85" s="6"/>
      <c r="I85" s="6"/>
      <c r="J85" s="58"/>
    </row>
    <row r="86" spans="1:10" s="50" customFormat="1">
      <c r="A86" s="6"/>
      <c r="B86" s="6"/>
      <c r="C86" s="6"/>
      <c r="D86" s="6"/>
      <c r="E86" s="6"/>
      <c r="F86" s="6"/>
      <c r="G86" s="6"/>
      <c r="H86" s="6"/>
      <c r="I86" s="6"/>
      <c r="J86" s="58"/>
    </row>
    <row r="87" spans="1:10" s="50" customFormat="1">
      <c r="A87" s="6"/>
      <c r="B87" s="6"/>
      <c r="C87" s="6"/>
      <c r="D87" s="6"/>
      <c r="E87" s="6"/>
      <c r="F87" s="6"/>
      <c r="G87" s="6"/>
      <c r="H87" s="6"/>
      <c r="I87" s="6"/>
      <c r="J87" s="58"/>
    </row>
    <row r="88" spans="1:10" s="50" customFormat="1">
      <c r="A88" s="6"/>
      <c r="B88" s="6"/>
      <c r="C88" s="6"/>
      <c r="D88" s="6"/>
      <c r="E88" s="6"/>
      <c r="F88" s="6"/>
      <c r="G88" s="6"/>
      <c r="H88" s="6"/>
      <c r="I88" s="6"/>
      <c r="J88" s="58"/>
    </row>
    <row r="89" spans="1:10" s="50" customFormat="1">
      <c r="A89" s="6"/>
      <c r="B89" s="6"/>
      <c r="C89" s="6"/>
      <c r="D89" s="6"/>
      <c r="E89" s="6"/>
      <c r="F89" s="6"/>
      <c r="G89" s="6"/>
      <c r="H89" s="6"/>
      <c r="I89" s="6"/>
      <c r="J89" s="58"/>
    </row>
    <row r="90" spans="1:10" s="50" customFormat="1">
      <c r="A90" s="6"/>
      <c r="B90" s="6"/>
      <c r="C90" s="6"/>
      <c r="D90" s="6"/>
      <c r="E90" s="6"/>
      <c r="F90" s="6"/>
      <c r="G90" s="6"/>
      <c r="H90" s="6"/>
      <c r="I90" s="6"/>
      <c r="J90" s="58"/>
    </row>
    <row r="91" spans="1:10" s="50" customFormat="1">
      <c r="A91" s="6"/>
      <c r="B91" s="6"/>
      <c r="C91" s="6"/>
      <c r="D91" s="6"/>
      <c r="E91" s="6"/>
      <c r="F91" s="6"/>
      <c r="G91" s="6"/>
      <c r="H91" s="6"/>
      <c r="I91" s="6"/>
      <c r="J91" s="58"/>
    </row>
    <row r="92" spans="1:10" s="50" customFormat="1">
      <c r="A92" s="6"/>
      <c r="B92" s="6"/>
      <c r="C92" s="6"/>
      <c r="D92" s="6"/>
      <c r="E92" s="6"/>
      <c r="F92" s="6"/>
      <c r="G92" s="6"/>
      <c r="H92" s="6"/>
      <c r="I92" s="6"/>
      <c r="J92" s="58"/>
    </row>
    <row r="93" spans="1:10" s="50" customFormat="1">
      <c r="A93" s="6"/>
      <c r="B93" s="6"/>
      <c r="C93" s="6"/>
      <c r="D93" s="6"/>
      <c r="E93" s="6"/>
      <c r="F93" s="6"/>
      <c r="G93" s="6"/>
      <c r="H93" s="6"/>
      <c r="I93" s="6"/>
      <c r="J93" s="58"/>
    </row>
    <row r="94" spans="1:10" s="50" customFormat="1">
      <c r="A94" s="6"/>
      <c r="B94" s="6"/>
      <c r="C94" s="6"/>
      <c r="D94" s="6"/>
      <c r="E94" s="6"/>
      <c r="F94" s="6"/>
      <c r="G94" s="6"/>
      <c r="H94" s="6"/>
      <c r="I94" s="6"/>
      <c r="J94" s="58"/>
    </row>
    <row r="95" spans="1:10" s="50" customFormat="1">
      <c r="A95" s="6"/>
      <c r="B95" s="6"/>
      <c r="C95" s="6"/>
      <c r="D95" s="6"/>
      <c r="E95" s="6"/>
      <c r="F95" s="6"/>
      <c r="G95" s="6"/>
      <c r="H95" s="6"/>
      <c r="I95" s="6"/>
      <c r="J95" s="58"/>
    </row>
  </sheetData>
  <mergeCells count="2">
    <mergeCell ref="A4:D6"/>
    <mergeCell ref="J4:J6"/>
  </mergeCells>
  <printOptions horizontalCentered="1"/>
  <pageMargins left="0.55118110236220474" right="0.35433070866141736" top="0.51181102362204722" bottom="0.59055118110236227" header="0.51181102362204722" footer="0.51181102362204722"/>
  <pageSetup paperSize="9" scale="7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2012-11-27T09:19:27Z</dcterms:created>
  <dcterms:modified xsi:type="dcterms:W3CDTF">2012-11-27T09:19:35Z</dcterms:modified>
</cp:coreProperties>
</file>