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3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I10" i="1"/>
  <c r="J10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N18" i="1"/>
</calcChain>
</file>

<file path=xl/sharedStrings.xml><?xml version="1.0" encoding="utf-8"?>
<sst xmlns="http://schemas.openxmlformats.org/spreadsheetml/2006/main" count="56" uniqueCount="30">
  <si>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</si>
  <si>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</si>
  <si>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-</t>
  </si>
  <si>
    <t>..</t>
  </si>
  <si>
    <t xml:space="preserve"> 1,000 ขึ้นไป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</si>
  <si>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</si>
  <si>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</si>
  <si>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</si>
  <si>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</si>
  <si>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</si>
  <si>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</si>
  <si>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</si>
  <si>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</si>
  <si>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(Total)</t>
  </si>
  <si>
    <t>Emp.</t>
  </si>
  <si>
    <t>Est.</t>
  </si>
  <si>
    <t>ลูกจ้าง</t>
  </si>
  <si>
    <t>สปก.</t>
  </si>
  <si>
    <t>2556  (2013)</t>
  </si>
  <si>
    <t>2555  (2012)</t>
  </si>
  <si>
    <t>Percent change</t>
  </si>
  <si>
    <t>อัตราการเปลี่ยนแปลง (%)</t>
  </si>
  <si>
    <t xml:space="preserve">                2556               (2013)</t>
  </si>
  <si>
    <t xml:space="preserve">                   2555                (2012)</t>
  </si>
  <si>
    <t xml:space="preserve">                   2554                (2011)</t>
  </si>
  <si>
    <t xml:space="preserve">    ขนาดของสถานประกอบการ (คน)   Size of Establishments (persons)</t>
  </si>
  <si>
    <t>NUMBER OF ESTABLISHMENTS WITH EMPLOYEES AND EMPLOYEES BY  SIZE OF ESTABLISHMENT: 2011-2013</t>
  </si>
  <si>
    <t>TABLE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</si>
  <si>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 2554-2556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</si>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</sst>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5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" fontId="1" fillId="0" borderId="0" xfId="0" quotePrefix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" fontId="1" fillId="0" borderId="4" xfId="0" quotePrefix="1" applyNumberFormat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2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indent="2"/>
    </xf>
    <xf numFmtId="187" fontId="2" fillId="0" borderId="14" xfId="0" applyNumberFormat="1" applyFont="1" applyBorder="1" applyAlignment="1">
      <alignment horizontal="right" indent="2"/>
    </xf>
    <xf numFmtId="3" fontId="1" fillId="0" borderId="14" xfId="0" applyNumberFormat="1" applyFont="1" applyBorder="1" applyAlignment="1">
      <alignment horizontal="right" indent="2"/>
    </xf>
    <xf numFmtId="187" fontId="1" fillId="0" borderId="14" xfId="0" applyNumberFormat="1" applyFont="1" applyBorder="1" applyAlignment="1">
      <alignment horizontal="right" indent="2"/>
    </xf>
    <xf numFmtId="3" fontId="1" fillId="0" borderId="14" xfId="0" quotePrefix="1" applyNumberFormat="1" applyFont="1" applyBorder="1" applyAlignment="1">
      <alignment horizontal="right" indent="2"/>
    </xf>
    <xf numFmtId="187" fontId="1" fillId="0" borderId="14" xfId="0" quotePrefix="1" applyNumberFormat="1" applyFont="1" applyBorder="1" applyAlignment="1">
      <alignment horizontal="right" indent="2"/>
    </xf>
    <xf numFmtId="0" fontId="1" fillId="0" borderId="13" xfId="0" applyFont="1" applyBorder="1"/>
    <xf numFmtId="0" fontId="1" fillId="0" borderId="13" xfId="0" quotePrefix="1" applyFont="1" applyBorder="1"/>
    <xf numFmtId="0" fontId="1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right" indent="2"/>
    </xf>
    <xf numFmtId="187" fontId="1" fillId="0" borderId="8" xfId="0" applyNumberFormat="1" applyFont="1" applyBorder="1" applyAlignment="1">
      <alignment horizontal="right" indent="2"/>
    </xf>
    <xf numFmtId="0" fontId="1" fillId="0" borderId="9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3"/>
  <sheetViews>
    <sheetView tabSelected="1" view="pageBreakPreview" topLeftCell="A7" zoomScaleNormal="100" zoomScaleSheetLayoutView="100" workbookViewId="0">
      <selection activeCell="N9" sqref="N9:N20"/>
    </sheetView>
  </sheetViews>
  <sheetFormatPr defaultRowHeight="21.95" customHeight="1" x14ac:dyDescent="0.45"/>
  <cols>
    <col min="1" max="1" width="1.7109375" style="2" customWidth="1"/>
    <col min="2" max="2" width="6.140625" style="2" customWidth="1"/>
    <col min="3" max="3" width="6.28515625" style="2" customWidth="1"/>
    <col min="4" max="4" width="14.85546875" style="2" customWidth="1"/>
    <col min="5" max="9" width="10.7109375" style="2" customWidth="1"/>
    <col min="10" max="10" width="9.7109375" style="2" customWidth="1"/>
    <col min="11" max="14" width="10.7109375" style="2" customWidth="1"/>
    <col min="15" max="16384" width="9.140625" style="1"/>
  </cols>
  <sheetData>
    <row r="1" spans="1:14" s="6" customFormat="1" ht="21.95" customHeight="1" x14ac:dyDescent="0.45">
      <c r="A1" s="13" t="s">
        <v>29</v>
      </c>
      <c r="B1" s="13"/>
      <c r="C1" s="8">
        <v>10.3</v>
      </c>
      <c r="D1" s="7" t="s">
        <v>28</v>
      </c>
      <c r="E1" s="7"/>
      <c r="F1" s="7"/>
      <c r="G1" s="7"/>
      <c r="H1" s="7"/>
      <c r="I1" s="7"/>
      <c r="J1" s="7"/>
    </row>
    <row r="2" spans="1:14" s="6" customFormat="1" ht="21.95" customHeight="1" x14ac:dyDescent="0.45">
      <c r="A2" s="13" t="s">
        <v>27</v>
      </c>
      <c r="B2" s="13"/>
      <c r="C2" s="8">
        <v>10.3</v>
      </c>
      <c r="D2" s="7" t="s">
        <v>26</v>
      </c>
      <c r="E2" s="7"/>
      <c r="F2" s="7"/>
      <c r="G2" s="7"/>
      <c r="H2" s="7"/>
      <c r="I2" s="7"/>
      <c r="J2" s="7"/>
    </row>
    <row r="3" spans="1:14" ht="21.95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2" customFormat="1" ht="21.95" customHeight="1" x14ac:dyDescent="0.45">
      <c r="A4" s="15" t="s">
        <v>25</v>
      </c>
      <c r="B4" s="15"/>
      <c r="C4" s="15"/>
      <c r="D4" s="16"/>
      <c r="E4" s="20" t="s">
        <v>24</v>
      </c>
      <c r="F4" s="21"/>
      <c r="G4" s="20" t="s">
        <v>23</v>
      </c>
      <c r="H4" s="21"/>
      <c r="I4" s="20" t="s">
        <v>22</v>
      </c>
      <c r="J4" s="21"/>
      <c r="K4" s="26" t="s">
        <v>21</v>
      </c>
      <c r="L4" s="27"/>
      <c r="M4" s="27"/>
      <c r="N4" s="27"/>
    </row>
    <row r="5" spans="1:14" s="2" customFormat="1" ht="21.95" customHeight="1" thickBot="1" x14ac:dyDescent="0.5">
      <c r="A5" s="14"/>
      <c r="B5" s="14"/>
      <c r="C5" s="14"/>
      <c r="D5" s="17"/>
      <c r="E5" s="22"/>
      <c r="F5" s="23"/>
      <c r="G5" s="22"/>
      <c r="H5" s="23"/>
      <c r="I5" s="22"/>
      <c r="J5" s="23"/>
      <c r="K5" s="28" t="s">
        <v>20</v>
      </c>
      <c r="L5" s="29"/>
      <c r="M5" s="29"/>
      <c r="N5" s="29"/>
    </row>
    <row r="6" spans="1:14" s="2" customFormat="1" ht="21.95" customHeight="1" thickBot="1" x14ac:dyDescent="0.5">
      <c r="A6" s="14"/>
      <c r="B6" s="14"/>
      <c r="C6" s="14"/>
      <c r="D6" s="17"/>
      <c r="E6" s="24"/>
      <c r="F6" s="25"/>
      <c r="G6" s="24"/>
      <c r="H6" s="25"/>
      <c r="I6" s="24"/>
      <c r="J6" s="25"/>
      <c r="K6" s="30" t="s">
        <v>19</v>
      </c>
      <c r="L6" s="31"/>
      <c r="M6" s="30" t="s">
        <v>18</v>
      </c>
      <c r="N6" s="32"/>
    </row>
    <row r="7" spans="1:14" s="2" customFormat="1" ht="21.95" customHeight="1" x14ac:dyDescent="0.45">
      <c r="A7" s="14"/>
      <c r="B7" s="14"/>
      <c r="C7" s="14"/>
      <c r="D7" s="17"/>
      <c r="E7" s="33" t="s">
        <v>17</v>
      </c>
      <c r="F7" s="33" t="s">
        <v>16</v>
      </c>
      <c r="G7" s="33" t="s">
        <v>17</v>
      </c>
      <c r="H7" s="33" t="s">
        <v>16</v>
      </c>
      <c r="I7" s="33" t="s">
        <v>17</v>
      </c>
      <c r="J7" s="33" t="s">
        <v>16</v>
      </c>
      <c r="K7" s="33" t="s">
        <v>17</v>
      </c>
      <c r="L7" s="33" t="s">
        <v>16</v>
      </c>
      <c r="M7" s="33" t="s">
        <v>17</v>
      </c>
      <c r="N7" s="35" t="s">
        <v>16</v>
      </c>
    </row>
    <row r="8" spans="1:14" s="2" customFormat="1" ht="21.95" customHeight="1" thickBot="1" x14ac:dyDescent="0.5">
      <c r="A8" s="18"/>
      <c r="B8" s="18"/>
      <c r="C8" s="18"/>
      <c r="D8" s="19"/>
      <c r="E8" s="34" t="s">
        <v>15</v>
      </c>
      <c r="F8" s="34" t="s">
        <v>14</v>
      </c>
      <c r="G8" s="34" t="s">
        <v>15</v>
      </c>
      <c r="H8" s="34" t="s">
        <v>14</v>
      </c>
      <c r="I8" s="34" t="s">
        <v>15</v>
      </c>
      <c r="J8" s="34" t="s">
        <v>14</v>
      </c>
      <c r="K8" s="34" t="s">
        <v>15</v>
      </c>
      <c r="L8" s="34" t="s">
        <v>14</v>
      </c>
      <c r="M8" s="34" t="s">
        <v>15</v>
      </c>
      <c r="N8" s="36" t="s">
        <v>14</v>
      </c>
    </row>
    <row r="9" spans="1:14" s="2" customFormat="1" ht="5.0999999999999996" customHeight="1" x14ac:dyDescent="0.45">
      <c r="A9" s="37"/>
      <c r="B9" s="37"/>
      <c r="C9" s="37"/>
      <c r="D9" s="38"/>
      <c r="E9" s="45"/>
      <c r="F9" s="45"/>
      <c r="G9" s="45"/>
      <c r="H9" s="45"/>
      <c r="I9" s="45"/>
      <c r="J9" s="45"/>
      <c r="K9" s="45"/>
      <c r="L9" s="45"/>
      <c r="M9" s="45"/>
      <c r="N9" s="54"/>
    </row>
    <row r="10" spans="1:14" s="5" customFormat="1" ht="21.95" customHeight="1" x14ac:dyDescent="0.45">
      <c r="A10" s="11" t="s">
        <v>13</v>
      </c>
      <c r="B10" s="11"/>
      <c r="C10" s="11"/>
      <c r="D10" s="39"/>
      <c r="E10" s="46">
        <f>SUM(E11:E19)</f>
        <v>696</v>
      </c>
      <c r="F10" s="46">
        <f>SUM(F11:F19)</f>
        <v>6896</v>
      </c>
      <c r="G10" s="46">
        <v>735</v>
      </c>
      <c r="H10" s="46">
        <v>8065</v>
      </c>
      <c r="I10" s="46">
        <f>SUM(I11:I19)</f>
        <v>733</v>
      </c>
      <c r="J10" s="46">
        <f>SUM(J11:J19)</f>
        <v>7256</v>
      </c>
      <c r="K10" s="47">
        <v>4.5112781954887211</v>
      </c>
      <c r="L10" s="47">
        <v>9.373050530255771</v>
      </c>
      <c r="M10" s="47">
        <f t="shared" ref="M10:N16" si="0">(I10-G10)/G10*100</f>
        <v>-0.27210884353741494</v>
      </c>
      <c r="N10" s="55">
        <f t="shared" si="0"/>
        <v>-10.030998140111594</v>
      </c>
    </row>
    <row r="11" spans="1:14" s="4" customFormat="1" ht="21.95" customHeight="1" x14ac:dyDescent="0.45">
      <c r="A11" s="12" t="s">
        <v>12</v>
      </c>
      <c r="B11" s="12"/>
      <c r="C11" s="12"/>
      <c r="D11" s="40"/>
      <c r="E11" s="48">
        <v>437</v>
      </c>
      <c r="F11" s="48">
        <v>936</v>
      </c>
      <c r="G11" s="48">
        <v>451</v>
      </c>
      <c r="H11" s="48">
        <v>963</v>
      </c>
      <c r="I11" s="48">
        <v>457</v>
      </c>
      <c r="J11" s="48">
        <v>989</v>
      </c>
      <c r="K11" s="49">
        <v>5.0480769230769234</v>
      </c>
      <c r="L11" s="49">
        <v>5.7627118644067794</v>
      </c>
      <c r="M11" s="49">
        <f t="shared" si="0"/>
        <v>1.3303769401330376</v>
      </c>
      <c r="N11" s="56">
        <f t="shared" si="0"/>
        <v>2.6998961578400831</v>
      </c>
    </row>
    <row r="12" spans="1:14" s="4" customFormat="1" ht="21.95" customHeight="1" x14ac:dyDescent="0.45">
      <c r="A12" s="9" t="s">
        <v>11</v>
      </c>
      <c r="B12" s="9"/>
      <c r="C12" s="9"/>
      <c r="D12" s="41"/>
      <c r="E12" s="48">
        <v>159</v>
      </c>
      <c r="F12" s="48">
        <v>1059</v>
      </c>
      <c r="G12" s="48">
        <v>174</v>
      </c>
      <c r="H12" s="48">
        <v>1152</v>
      </c>
      <c r="I12" s="48">
        <v>173</v>
      </c>
      <c r="J12" s="48">
        <v>1158</v>
      </c>
      <c r="K12" s="49">
        <v>1.2738853503184715</v>
      </c>
      <c r="L12" s="49">
        <v>1.5340364333652923</v>
      </c>
      <c r="M12" s="49">
        <f t="shared" si="0"/>
        <v>-0.57471264367816088</v>
      </c>
      <c r="N12" s="56">
        <f t="shared" si="0"/>
        <v>0.52083333333333326</v>
      </c>
    </row>
    <row r="13" spans="1:14" s="3" customFormat="1" ht="21.95" customHeight="1" x14ac:dyDescent="0.45">
      <c r="A13" s="9" t="s">
        <v>10</v>
      </c>
      <c r="B13" s="9"/>
      <c r="C13" s="9"/>
      <c r="D13" s="41"/>
      <c r="E13" s="48">
        <v>49</v>
      </c>
      <c r="F13" s="48">
        <v>642</v>
      </c>
      <c r="G13" s="48">
        <v>53</v>
      </c>
      <c r="H13" s="48">
        <v>707</v>
      </c>
      <c r="I13" s="48">
        <v>52</v>
      </c>
      <c r="J13" s="48">
        <v>688</v>
      </c>
      <c r="K13" s="49">
        <v>13.953488372093023</v>
      </c>
      <c r="L13" s="49">
        <v>16.094032549728752</v>
      </c>
      <c r="M13" s="49">
        <f t="shared" si="0"/>
        <v>-1.8867924528301887</v>
      </c>
      <c r="N13" s="56">
        <f t="shared" si="0"/>
        <v>-2.6874115983026874</v>
      </c>
    </row>
    <row r="14" spans="1:14" s="3" customFormat="1" ht="21.95" customHeight="1" x14ac:dyDescent="0.45">
      <c r="A14" s="9" t="s">
        <v>9</v>
      </c>
      <c r="B14" s="9"/>
      <c r="C14" s="9"/>
      <c r="D14" s="41"/>
      <c r="E14" s="48">
        <v>33</v>
      </c>
      <c r="F14" s="48">
        <v>1014</v>
      </c>
      <c r="G14" s="48">
        <v>39</v>
      </c>
      <c r="H14" s="48">
        <v>1213</v>
      </c>
      <c r="I14" s="48">
        <v>34</v>
      </c>
      <c r="J14" s="48">
        <v>1058</v>
      </c>
      <c r="K14" s="49">
        <v>-2.9411764705882351</v>
      </c>
      <c r="L14" s="49">
        <v>-5.2336448598130847</v>
      </c>
      <c r="M14" s="49">
        <f t="shared" si="0"/>
        <v>-12.820512820512819</v>
      </c>
      <c r="N14" s="56">
        <f t="shared" si="0"/>
        <v>-12.778235779060182</v>
      </c>
    </row>
    <row r="15" spans="1:14" s="3" customFormat="1" ht="21.95" customHeight="1" x14ac:dyDescent="0.45">
      <c r="A15" s="9" t="s">
        <v>8</v>
      </c>
      <c r="B15" s="9"/>
      <c r="C15" s="9"/>
      <c r="D15" s="41"/>
      <c r="E15" s="48">
        <v>13</v>
      </c>
      <c r="F15" s="48">
        <v>902</v>
      </c>
      <c r="G15" s="48">
        <v>12</v>
      </c>
      <c r="H15" s="48">
        <v>827</v>
      </c>
      <c r="I15" s="48">
        <v>13</v>
      </c>
      <c r="J15" s="48">
        <v>897</v>
      </c>
      <c r="K15" s="49">
        <v>18.181818181818183</v>
      </c>
      <c r="L15" s="49">
        <v>17.60104302477184</v>
      </c>
      <c r="M15" s="49">
        <f t="shared" si="0"/>
        <v>8.3333333333333321</v>
      </c>
      <c r="N15" s="56">
        <f t="shared" si="0"/>
        <v>8.464328899637243</v>
      </c>
    </row>
    <row r="16" spans="1:14" s="3" customFormat="1" ht="21.95" customHeight="1" x14ac:dyDescent="0.45">
      <c r="A16" s="9" t="s">
        <v>7</v>
      </c>
      <c r="B16" s="9"/>
      <c r="C16" s="9"/>
      <c r="D16" s="41"/>
      <c r="E16" s="48">
        <v>2</v>
      </c>
      <c r="F16" s="48">
        <v>399</v>
      </c>
      <c r="G16" s="48">
        <v>3</v>
      </c>
      <c r="H16" s="48">
        <v>500</v>
      </c>
      <c r="I16" s="48">
        <v>2</v>
      </c>
      <c r="J16" s="48">
        <v>399</v>
      </c>
      <c r="K16" s="49">
        <v>100</v>
      </c>
      <c r="L16" s="49">
        <v>166</v>
      </c>
      <c r="M16" s="49">
        <f t="shared" si="0"/>
        <v>-33.333333333333329</v>
      </c>
      <c r="N16" s="56">
        <f t="shared" si="0"/>
        <v>-20.200000000000003</v>
      </c>
    </row>
    <row r="17" spans="1:14" s="3" customFormat="1" ht="21.95" customHeight="1" x14ac:dyDescent="0.45">
      <c r="A17" s="9" t="s">
        <v>6</v>
      </c>
      <c r="B17" s="9"/>
      <c r="C17" s="9"/>
      <c r="D17" s="41"/>
      <c r="E17" s="50">
        <v>1</v>
      </c>
      <c r="F17" s="50">
        <v>310</v>
      </c>
      <c r="G17" s="50" t="s">
        <v>2</v>
      </c>
      <c r="H17" s="50" t="s">
        <v>2</v>
      </c>
      <c r="I17" s="50" t="s">
        <v>2</v>
      </c>
      <c r="J17" s="50" t="s">
        <v>2</v>
      </c>
      <c r="K17" s="51" t="s">
        <v>3</v>
      </c>
      <c r="L17" s="51" t="s">
        <v>3</v>
      </c>
      <c r="M17" s="49">
        <v>-100</v>
      </c>
      <c r="N17" s="56">
        <v>-100</v>
      </c>
    </row>
    <row r="18" spans="1:14" s="3" customFormat="1" ht="21.95" customHeight="1" x14ac:dyDescent="0.45">
      <c r="A18" s="9" t="s">
        <v>5</v>
      </c>
      <c r="B18" s="9"/>
      <c r="C18" s="9"/>
      <c r="D18" s="41"/>
      <c r="E18" s="48">
        <v>2</v>
      </c>
      <c r="F18" s="48">
        <v>1634</v>
      </c>
      <c r="G18" s="48">
        <v>2</v>
      </c>
      <c r="H18" s="48">
        <v>1470</v>
      </c>
      <c r="I18" s="48">
        <v>1</v>
      </c>
      <c r="J18" s="48">
        <v>811</v>
      </c>
      <c r="K18" s="49">
        <v>-50</v>
      </c>
      <c r="L18" s="49">
        <v>-50.734394124847007</v>
      </c>
      <c r="M18" s="51" t="s">
        <v>3</v>
      </c>
      <c r="N18" s="56">
        <f>(J18-H18)/H18*100</f>
        <v>-44.829931972789119</v>
      </c>
    </row>
    <row r="19" spans="1:14" s="3" customFormat="1" ht="21.95" customHeight="1" x14ac:dyDescent="0.45">
      <c r="A19" s="10" t="s">
        <v>4</v>
      </c>
      <c r="B19" s="10"/>
      <c r="C19" s="10"/>
      <c r="D19" s="42"/>
      <c r="E19" s="50" t="s">
        <v>2</v>
      </c>
      <c r="F19" s="50" t="s">
        <v>2</v>
      </c>
      <c r="G19" s="48">
        <v>1</v>
      </c>
      <c r="H19" s="48">
        <v>1233</v>
      </c>
      <c r="I19" s="48">
        <v>1</v>
      </c>
      <c r="J19" s="48">
        <v>1256</v>
      </c>
      <c r="K19" s="49" t="s">
        <v>3</v>
      </c>
      <c r="L19" s="49" t="s">
        <v>3</v>
      </c>
      <c r="M19" s="49">
        <v>100</v>
      </c>
      <c r="N19" s="56">
        <v>100</v>
      </c>
    </row>
    <row r="20" spans="1:14" ht="5.0999999999999996" customHeight="1" thickBot="1" x14ac:dyDescent="0.5">
      <c r="A20" s="43"/>
      <c r="B20" s="43"/>
      <c r="C20" s="43"/>
      <c r="D20" s="44"/>
      <c r="E20" s="52"/>
      <c r="F20" s="52"/>
      <c r="G20" s="53" t="s">
        <v>2</v>
      </c>
      <c r="H20" s="52"/>
      <c r="I20" s="52"/>
      <c r="J20" s="52"/>
      <c r="K20" s="52"/>
      <c r="L20" s="52"/>
      <c r="M20" s="52"/>
      <c r="N20" s="57"/>
    </row>
    <row r="21" spans="1:14" ht="5.0999999999999996" customHeight="1" x14ac:dyDescent="0.45">
      <c r="K21" s="1"/>
      <c r="L21" s="1"/>
      <c r="M21" s="1"/>
      <c r="N21" s="1"/>
    </row>
    <row r="22" spans="1:14" ht="21.95" customHeight="1" x14ac:dyDescent="0.45">
      <c r="B22" s="2" t="s">
        <v>1</v>
      </c>
      <c r="J22" s="1"/>
      <c r="K22" s="1"/>
      <c r="L22" s="1"/>
      <c r="M22" s="1"/>
      <c r="N22" s="1"/>
    </row>
    <row r="23" spans="1:14" ht="21.95" customHeight="1" x14ac:dyDescent="0.45">
      <c r="B23" s="2" t="s">
        <v>0</v>
      </c>
      <c r="K23" s="1"/>
      <c r="L23" s="1"/>
      <c r="M23" s="1"/>
      <c r="N23" s="1"/>
    </row>
  </sheetData>
  <mergeCells count="20">
    <mergeCell ref="A11:D11"/>
    <mergeCell ref="A1:B1"/>
    <mergeCell ref="A2:B2"/>
    <mergeCell ref="A4:D8"/>
    <mergeCell ref="E4:F6"/>
    <mergeCell ref="K4:N4"/>
    <mergeCell ref="K5:N5"/>
    <mergeCell ref="K6:L6"/>
    <mergeCell ref="M6:N6"/>
    <mergeCell ref="A10:D10"/>
    <mergeCell ref="G4:H6"/>
    <mergeCell ref="I4:J6"/>
    <mergeCell ref="A18:D18"/>
    <mergeCell ref="A19:D19"/>
    <mergeCell ref="A12:D12"/>
    <mergeCell ref="A13:D13"/>
    <mergeCell ref="A14:D14"/>
    <mergeCell ref="A15:D15"/>
    <mergeCell ref="A16:D16"/>
    <mergeCell ref="A17:D17"/>
  </mergeCells>
  <pageMargins left="0.98425196850393704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2015-02-18T04:59:36Z</cp:lastPrinted>
  <dcterms:created xsi:type="dcterms:W3CDTF">2015-02-18T02:56:08Z</dcterms:created>
  <dcterms:modified xsi:type="dcterms:W3CDTF">2015-02-18T04:59:40Z</dcterms:modified>
</cp:coreProperties>
</file>