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3.2" sheetId="1" r:id="rId1"/>
  </sheets>
  <definedNames>
    <definedName name="_xlnm.Print_Area" localSheetId="0">'T-13.2'!$A$1:$M$31</definedName>
  </definedNames>
  <calcPr calcId="144525"/>
</workbook>
</file>

<file path=xl/calcChain.xml><?xml version="1.0" encoding="utf-8"?>
<calcChain xmlns="http://schemas.openxmlformats.org/spreadsheetml/2006/main">
  <c r="H9" i="1" l="1"/>
  <c r="G9" i="1"/>
  <c r="F9" i="1"/>
</calcChain>
</file>

<file path=xl/sharedStrings.xml><?xml version="1.0" encoding="utf-8"?>
<sst xmlns="http://schemas.openxmlformats.org/spreadsheetml/2006/main" count="64" uniqueCount="55">
  <si>
    <t>ตาราง</t>
  </si>
  <si>
    <t>สถิติรับฝากบริการไปรษณียภัณฑ์  จำแนกเป็นรายอำเภอ ปีงบประมาณ 2554-2555</t>
  </si>
  <si>
    <t>TABLE</t>
  </si>
  <si>
    <t>STATISTICS OF POSTAL SERVICES  ACCEPTED BY DISTRICT: FISCAL YEAR 2011-2012</t>
  </si>
  <si>
    <t>อำเภอ</t>
  </si>
  <si>
    <t>จำนวนที่ทำการ</t>
  </si>
  <si>
    <t>2554 (2011)</t>
  </si>
  <si>
    <t>2555  (2012)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</si>
  <si>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</si>
  <si>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</si>
  <si>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</si>
  <si>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</si>
  <si>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</si>
  <si>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</si>
  <si>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</si>
  <si>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</si>
  <si>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</si>
  <si>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</si>
  <si>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</si>
  <si>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</si>
  <si>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</si>
  <si>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</si>
  <si>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</si>
  <si>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</si>
  <si>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</si>
  <si>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</si>
  <si>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</si>
  <si>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</si>
  <si>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</si>
  <si>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</si>
  <si>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</si>
  <si>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</si>
  <si>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</si>
  <si>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</si>
  <si>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</si>
  <si>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</si>
  <si>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</si>
  <si>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</si>
  <si>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</si>
  <si>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</si>
  <si>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</si>
  <si>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</si>
  <si>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</si>
  <si>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</si>
  <si>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</si>
  <si>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</si>
  <si>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</si>
  <si>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</si>
  <si>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</si>
  <si>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</si>
  <si>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</si>
  <si>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 xml:space="preserve"> หมายเหตุ: ไม่รวมที่ทำการไปรษณีย์อนุญาต</t>
  </si>
  <si>
    <t xml:space="preserve">     ที่มา:  บริษัท ไปรษณีย์ไทย จำกัด</t>
  </si>
  <si>
    <t xml:space="preserve">         Note:  Excluded  licensed post offices.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</si>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</sst>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87" fontId="6" fillId="0" borderId="12" xfId="1" applyNumberFormat="1" applyFont="1" applyBorder="1" applyAlignment="1">
      <alignment horizontal="right"/>
    </xf>
    <xf numFmtId="188" fontId="6" fillId="0" borderId="8" xfId="1" applyNumberFormat="1" applyFont="1" applyBorder="1"/>
    <xf numFmtId="187" fontId="6" fillId="0" borderId="8" xfId="0" applyNumberFormat="1" applyFont="1" applyBorder="1"/>
    <xf numFmtId="187" fontId="6" fillId="0" borderId="0" xfId="1" applyNumberFormat="1" applyFont="1" applyBorder="1"/>
    <xf numFmtId="0" fontId="6" fillId="0" borderId="0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7" xfId="0" applyFont="1" applyBorder="1"/>
    <xf numFmtId="187" fontId="4" fillId="0" borderId="12" xfId="1" applyNumberFormat="1" applyFont="1" applyBorder="1" applyAlignment="1">
      <alignment horizontal="right"/>
    </xf>
    <xf numFmtId="188" fontId="4" fillId="0" borderId="8" xfId="1" applyNumberFormat="1" applyFont="1" applyBorder="1"/>
    <xf numFmtId="187" fontId="4" fillId="0" borderId="0" xfId="1" applyNumberFormat="1" applyFont="1" applyBorder="1"/>
    <xf numFmtId="0" fontId="4" fillId="0" borderId="0" xfId="0" applyFont="1" applyFill="1"/>
    <xf numFmtId="187" fontId="4" fillId="0" borderId="12" xfId="0" applyNumberFormat="1" applyFont="1" applyBorder="1" applyAlignment="1">
      <alignment horizontal="right"/>
    </xf>
    <xf numFmtId="187" fontId="4" fillId="0" borderId="8" xfId="0" applyNumberFormat="1" applyFont="1" applyBorder="1"/>
    <xf numFmtId="187" fontId="4" fillId="0" borderId="0" xfId="0" applyNumberFormat="1" applyFont="1" applyBorder="1"/>
    <xf numFmtId="0" fontId="4" fillId="0" borderId="9" xfId="0" applyFont="1" applyBorder="1"/>
    <xf numFmtId="0" fontId="4" fillId="0" borderId="10" xfId="0" applyFont="1" applyBorder="1"/>
    <xf numFmtId="187" fontId="4" fillId="0" borderId="13" xfId="0" applyNumberFormat="1" applyFont="1" applyBorder="1"/>
    <xf numFmtId="187" fontId="4" fillId="0" borderId="11" xfId="0" applyNumberFormat="1" applyFont="1" applyBorder="1"/>
    <xf numFmtId="187" fontId="4" fillId="0" borderId="10" xfId="0" applyNumberFormat="1" applyFont="1" applyBorder="1"/>
    <xf numFmtId="187" fontId="4" fillId="0" borderId="9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/>
    <xf numFmtId="3" fontId="5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26</xdr:row>
      <xdr:rowOff>95250</xdr:rowOff>
    </xdr:from>
    <xdr:to>
      <xdr:col>13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63275" y="55721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0</xdr:row>
      <xdr:rowOff>9525</xdr:rowOff>
    </xdr:from>
    <xdr:to>
      <xdr:col>13</xdr:col>
      <xdr:colOff>0</xdr:colOff>
      <xdr:row>28</xdr:row>
      <xdr:rowOff>0</xdr:rowOff>
    </xdr:to>
    <xdr:grpSp>
      <xdr:nvGrpSpPr>
        <xdr:cNvPr id="3" name="Group 4"/>
        <xdr:cNvGrpSpPr>
          <a:grpSpLocks/>
        </xdr:cNvGrpSpPr>
      </xdr:nvGrpSpPr>
      <xdr:grpSpPr bwMode="auto">
        <a:xfrm rot="-2472">
          <a:off x="10960100" y="9525"/>
          <a:ext cx="0" cy="5883275"/>
          <a:chOff x="636" y="7"/>
          <a:chExt cx="25" cy="502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0</xdr:colOff>
      <xdr:row>0</xdr:row>
      <xdr:rowOff>9525</xdr:rowOff>
    </xdr:from>
    <xdr:to>
      <xdr:col>13</xdr:col>
      <xdr:colOff>0</xdr:colOff>
      <xdr:row>1</xdr:row>
      <xdr:rowOff>104775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963275" y="95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26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13</xdr:col>
      <xdr:colOff>0</xdr:colOff>
      <xdr:row>1</xdr:row>
      <xdr:rowOff>161925</xdr:rowOff>
    </xdr:from>
    <xdr:to>
      <xdr:col>13</xdr:col>
      <xdr:colOff>0</xdr:colOff>
      <xdr:row>15</xdr:row>
      <xdr:rowOff>152400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963275" y="466725"/>
          <a:ext cx="0" cy="311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สถิติการสื่อสาร รวมถึงสถิติเทคโนลีสารสนเทศและการสื่อสาร</a:t>
          </a:r>
        </a:p>
      </xdr:txBody>
    </xdr:sp>
    <xdr:clientData/>
  </xdr:twoCellAnchor>
  <xdr:twoCellAnchor>
    <xdr:from>
      <xdr:col>12</xdr:col>
      <xdr:colOff>1552573</xdr:colOff>
      <xdr:row>0</xdr:row>
      <xdr:rowOff>9525</xdr:rowOff>
    </xdr:from>
    <xdr:to>
      <xdr:col>12</xdr:col>
      <xdr:colOff>1904998</xdr:colOff>
      <xdr:row>1</xdr:row>
      <xdr:rowOff>123825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 flipH="1">
          <a:off x="10582273" y="952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14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="75" zoomScaleNormal="100" workbookViewId="0">
      <selection activeCell="B9" sqref="B9:D9"/>
    </sheetView>
  </sheetViews>
  <sheetFormatPr defaultRowHeight="18.75" x14ac:dyDescent="0.3"/>
  <cols>
    <col min="1" max="1" width="1.7109375" style="54" customWidth="1"/>
    <col min="2" max="3" width="7.28515625" style="54" customWidth="1"/>
    <col min="4" max="4" width="9.28515625" style="54" customWidth="1"/>
    <col min="5" max="5" width="13" style="54" customWidth="1"/>
    <col min="6" max="6" width="16.7109375" style="54" customWidth="1"/>
    <col min="7" max="7" width="14.5703125" style="54" customWidth="1"/>
    <col min="8" max="8" width="13.7109375" style="54" customWidth="1"/>
    <col min="9" max="9" width="17" style="54" customWidth="1"/>
    <col min="10" max="10" width="16.5703125" style="54" customWidth="1"/>
    <col min="11" max="11" width="15.5703125" style="54" customWidth="1"/>
    <col min="12" max="12" width="2.7109375" style="54" customWidth="1"/>
    <col min="13" max="13" width="29" style="54" customWidth="1"/>
    <col min="14" max="14" width="9.140625" style="54"/>
    <col min="15" max="16384" width="9.140625" style="55"/>
  </cols>
  <sheetData>
    <row r="1" spans="1:14" s="4" customFormat="1" ht="24" customHeight="1" x14ac:dyDescent="0.35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</row>
    <row r="2" spans="1:14" s="4" customFormat="1" ht="21" x14ac:dyDescent="0.35">
      <c r="A2" s="1"/>
      <c r="B2" s="1" t="s">
        <v>2</v>
      </c>
      <c r="C2" s="2">
        <v>13.2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3"/>
    </row>
    <row r="3" spans="1:14" s="5" customFormat="1" ht="6" customHeight="1" x14ac:dyDescent="0.35">
      <c r="N3" s="3"/>
    </row>
    <row r="4" spans="1:14" s="17" customFormat="1" ht="22.5" customHeight="1" x14ac:dyDescent="0.3">
      <c r="A4" s="6" t="s">
        <v>4</v>
      </c>
      <c r="B4" s="6"/>
      <c r="C4" s="6"/>
      <c r="D4" s="7"/>
      <c r="E4" s="8" t="s">
        <v>5</v>
      </c>
      <c r="F4" s="9"/>
      <c r="G4" s="10" t="s">
        <v>6</v>
      </c>
      <c r="H4" s="11"/>
      <c r="I4" s="12" t="s">
        <v>7</v>
      </c>
      <c r="J4" s="13"/>
      <c r="K4" s="14"/>
      <c r="L4" s="15"/>
      <c r="M4" s="6" t="s">
        <v>8</v>
      </c>
      <c r="N4" s="16"/>
    </row>
    <row r="5" spans="1:14" s="17" customFormat="1" ht="22.5" customHeight="1" x14ac:dyDescent="0.3">
      <c r="A5" s="18"/>
      <c r="B5" s="18"/>
      <c r="C5" s="18"/>
      <c r="D5" s="19"/>
      <c r="E5" s="20" t="s">
        <v>9</v>
      </c>
      <c r="F5" s="20" t="s">
        <v>10</v>
      </c>
      <c r="G5" s="20" t="s">
        <v>11</v>
      </c>
      <c r="H5" s="20" t="s">
        <v>12</v>
      </c>
      <c r="I5" s="20" t="s">
        <v>10</v>
      </c>
      <c r="J5" s="20" t="s">
        <v>11</v>
      </c>
      <c r="K5" s="20" t="s">
        <v>12</v>
      </c>
      <c r="L5" s="21"/>
      <c r="M5" s="18"/>
      <c r="N5" s="16"/>
    </row>
    <row r="6" spans="1:14" s="17" customFormat="1" ht="22.5" customHeight="1" x14ac:dyDescent="0.3">
      <c r="A6" s="18"/>
      <c r="B6" s="18"/>
      <c r="C6" s="18"/>
      <c r="D6" s="19"/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14</v>
      </c>
      <c r="J6" s="20" t="s">
        <v>15</v>
      </c>
      <c r="K6" s="20" t="s">
        <v>16</v>
      </c>
      <c r="L6" s="21"/>
      <c r="M6" s="18"/>
      <c r="N6" s="16"/>
    </row>
    <row r="7" spans="1:14" s="17" customFormat="1" ht="22.5" customHeight="1" x14ac:dyDescent="0.3">
      <c r="A7" s="22"/>
      <c r="B7" s="22"/>
      <c r="C7" s="22"/>
      <c r="D7" s="23"/>
      <c r="E7" s="24" t="s">
        <v>17</v>
      </c>
      <c r="F7" s="24" t="s">
        <v>18</v>
      </c>
      <c r="G7" s="24" t="s">
        <v>19</v>
      </c>
      <c r="H7" s="24" t="s">
        <v>20</v>
      </c>
      <c r="I7" s="24" t="s">
        <v>18</v>
      </c>
      <c r="J7" s="24" t="s">
        <v>19</v>
      </c>
      <c r="K7" s="24" t="s">
        <v>20</v>
      </c>
      <c r="L7" s="25"/>
      <c r="M7" s="22"/>
      <c r="N7" s="16"/>
    </row>
    <row r="8" spans="1:14" s="17" customFormat="1" ht="3" customHeight="1" x14ac:dyDescent="0.3">
      <c r="A8" s="26"/>
      <c r="B8" s="26"/>
      <c r="C8" s="26"/>
      <c r="D8" s="27"/>
      <c r="E8" s="20"/>
      <c r="F8" s="20"/>
      <c r="G8" s="20"/>
      <c r="H8" s="20"/>
      <c r="I8" s="20"/>
      <c r="J8" s="20"/>
      <c r="K8" s="20"/>
      <c r="L8" s="21"/>
      <c r="M8" s="26"/>
    </row>
    <row r="9" spans="1:14" s="17" customFormat="1" ht="22.5" customHeight="1" x14ac:dyDescent="0.3">
      <c r="A9" s="28"/>
      <c r="B9" s="29" t="s">
        <v>21</v>
      </c>
      <c r="C9" s="29"/>
      <c r="D9" s="30"/>
      <c r="E9" s="31">
        <v>14</v>
      </c>
      <c r="F9" s="32">
        <f>SUM(F10:F23)</f>
        <v>2050411.9599999997</v>
      </c>
      <c r="G9" s="32">
        <f>SUM(G10:G23)</f>
        <v>24993</v>
      </c>
      <c r="H9" s="32">
        <f>SUM(H10:H23)</f>
        <v>634269</v>
      </c>
      <c r="I9" s="33">
        <v>2174243</v>
      </c>
      <c r="J9" s="33">
        <v>21234</v>
      </c>
      <c r="K9" s="33">
        <v>685638</v>
      </c>
      <c r="L9" s="34"/>
      <c r="M9" s="35" t="s">
        <v>22</v>
      </c>
      <c r="N9" s="16"/>
    </row>
    <row r="10" spans="1:14" s="17" customFormat="1" ht="17.25" x14ac:dyDescent="0.3">
      <c r="B10" s="36" t="s">
        <v>23</v>
      </c>
      <c r="D10" s="37"/>
      <c r="E10" s="38">
        <v>1</v>
      </c>
      <c r="F10" s="39">
        <v>33984.39</v>
      </c>
      <c r="G10" s="39">
        <v>1541</v>
      </c>
      <c r="H10" s="39">
        <v>30397</v>
      </c>
      <c r="I10" s="39">
        <v>864114</v>
      </c>
      <c r="J10" s="39">
        <v>7896</v>
      </c>
      <c r="K10" s="39">
        <v>354626</v>
      </c>
      <c r="L10" s="40"/>
      <c r="M10" s="41" t="s">
        <v>24</v>
      </c>
      <c r="N10" s="16"/>
    </row>
    <row r="11" spans="1:14" s="17" customFormat="1" ht="17.25" x14ac:dyDescent="0.3">
      <c r="B11" s="36" t="s">
        <v>25</v>
      </c>
      <c r="D11" s="37"/>
      <c r="E11" s="38">
        <v>1</v>
      </c>
      <c r="F11" s="39">
        <v>159580.21</v>
      </c>
      <c r="G11" s="39">
        <v>3208</v>
      </c>
      <c r="H11" s="39">
        <v>44305</v>
      </c>
      <c r="I11" s="39">
        <v>14413</v>
      </c>
      <c r="J11" s="39">
        <v>641</v>
      </c>
      <c r="K11" s="39">
        <v>9675</v>
      </c>
      <c r="L11" s="40"/>
      <c r="M11" s="41" t="s">
        <v>26</v>
      </c>
      <c r="N11" s="16"/>
    </row>
    <row r="12" spans="1:14" s="17" customFormat="1" ht="17.25" x14ac:dyDescent="0.3">
      <c r="B12" s="36" t="s">
        <v>27</v>
      </c>
      <c r="D12" s="37"/>
      <c r="E12" s="38">
        <v>1</v>
      </c>
      <c r="F12" s="39">
        <v>50562.75</v>
      </c>
      <c r="G12" s="39">
        <v>1406</v>
      </c>
      <c r="H12" s="39">
        <v>21511</v>
      </c>
      <c r="I12" s="39">
        <v>44543</v>
      </c>
      <c r="J12" s="39">
        <v>1242</v>
      </c>
      <c r="K12" s="39">
        <v>32545</v>
      </c>
      <c r="L12" s="40"/>
      <c r="M12" s="41" t="s">
        <v>28</v>
      </c>
      <c r="N12" s="16"/>
    </row>
    <row r="13" spans="1:14" s="17" customFormat="1" ht="17.25" x14ac:dyDescent="0.3">
      <c r="B13" s="36" t="s">
        <v>29</v>
      </c>
      <c r="D13" s="37"/>
      <c r="E13" s="38">
        <v>1</v>
      </c>
      <c r="F13" s="39">
        <v>68252.289999999994</v>
      </c>
      <c r="G13" s="39">
        <v>2947</v>
      </c>
      <c r="H13" s="39">
        <v>13347</v>
      </c>
      <c r="I13" s="39">
        <v>58929</v>
      </c>
      <c r="J13" s="39">
        <v>315</v>
      </c>
      <c r="K13" s="39">
        <v>10768</v>
      </c>
      <c r="L13" s="40"/>
      <c r="M13" s="41" t="s">
        <v>30</v>
      </c>
      <c r="N13" s="16"/>
    </row>
    <row r="14" spans="1:14" s="17" customFormat="1" ht="17.25" x14ac:dyDescent="0.3">
      <c r="B14" s="36" t="s">
        <v>31</v>
      </c>
      <c r="D14" s="37"/>
      <c r="E14" s="38">
        <v>1</v>
      </c>
      <c r="F14" s="39">
        <v>35653.67</v>
      </c>
      <c r="G14" s="39">
        <v>437</v>
      </c>
      <c r="H14" s="39">
        <v>12438</v>
      </c>
      <c r="I14" s="39">
        <v>118434</v>
      </c>
      <c r="J14" s="39">
        <v>2620</v>
      </c>
      <c r="K14" s="39">
        <v>48443</v>
      </c>
      <c r="L14" s="40"/>
      <c r="M14" s="41" t="s">
        <v>32</v>
      </c>
      <c r="N14" s="16"/>
    </row>
    <row r="15" spans="1:14" s="17" customFormat="1" ht="17.25" x14ac:dyDescent="0.3">
      <c r="B15" s="36" t="s">
        <v>33</v>
      </c>
      <c r="D15" s="37"/>
      <c r="E15" s="38">
        <v>1</v>
      </c>
      <c r="F15" s="39">
        <v>17287.93</v>
      </c>
      <c r="G15" s="39">
        <v>526</v>
      </c>
      <c r="H15" s="39">
        <v>8526</v>
      </c>
      <c r="I15" s="39">
        <v>39196</v>
      </c>
      <c r="J15" s="39">
        <v>1050</v>
      </c>
      <c r="K15" s="39">
        <v>21542</v>
      </c>
      <c r="L15" s="40"/>
      <c r="M15" s="41" t="s">
        <v>34</v>
      </c>
      <c r="N15" s="16"/>
    </row>
    <row r="16" spans="1:14" s="17" customFormat="1" ht="17.25" x14ac:dyDescent="0.3">
      <c r="B16" s="36" t="s">
        <v>35</v>
      </c>
      <c r="D16" s="37"/>
      <c r="E16" s="38">
        <v>1</v>
      </c>
      <c r="F16" s="39">
        <v>1106330.3799999999</v>
      </c>
      <c r="G16" s="39">
        <v>8748</v>
      </c>
      <c r="H16" s="39">
        <v>330943</v>
      </c>
      <c r="I16" s="39">
        <v>114731</v>
      </c>
      <c r="J16" s="39">
        <v>1064</v>
      </c>
      <c r="K16" s="39">
        <v>42384</v>
      </c>
      <c r="L16" s="40"/>
      <c r="M16" s="41" t="s">
        <v>36</v>
      </c>
      <c r="N16" s="16"/>
    </row>
    <row r="17" spans="1:14" s="17" customFormat="1" ht="17.25" x14ac:dyDescent="0.3">
      <c r="B17" s="36" t="s">
        <v>37</v>
      </c>
      <c r="D17" s="37"/>
      <c r="E17" s="38">
        <v>1</v>
      </c>
      <c r="F17" s="39">
        <v>123389.96</v>
      </c>
      <c r="G17" s="39">
        <v>751</v>
      </c>
      <c r="H17" s="39">
        <v>38412</v>
      </c>
      <c r="I17" s="39">
        <v>33222</v>
      </c>
      <c r="J17" s="39">
        <v>136</v>
      </c>
      <c r="K17" s="39">
        <v>17255</v>
      </c>
      <c r="L17" s="40"/>
      <c r="M17" s="41" t="s">
        <v>38</v>
      </c>
      <c r="N17" s="16"/>
    </row>
    <row r="18" spans="1:14" s="17" customFormat="1" ht="17.25" x14ac:dyDescent="0.3">
      <c r="B18" s="36" t="s">
        <v>39</v>
      </c>
      <c r="D18" s="37"/>
      <c r="E18" s="38">
        <v>1</v>
      </c>
      <c r="F18" s="39">
        <v>9978.67</v>
      </c>
      <c r="G18" s="39">
        <v>381</v>
      </c>
      <c r="H18" s="39">
        <v>9447</v>
      </c>
      <c r="I18" s="39">
        <v>60221</v>
      </c>
      <c r="J18" s="39">
        <v>1115</v>
      </c>
      <c r="K18" s="39">
        <v>19585</v>
      </c>
      <c r="L18" s="40"/>
      <c r="M18" s="41" t="s">
        <v>40</v>
      </c>
      <c r="N18" s="16"/>
    </row>
    <row r="19" spans="1:14" s="17" customFormat="1" ht="17.25" x14ac:dyDescent="0.3">
      <c r="B19" s="36" t="s">
        <v>41</v>
      </c>
      <c r="D19" s="37"/>
      <c r="E19" s="38">
        <v>1</v>
      </c>
      <c r="F19" s="39">
        <v>202332.71</v>
      </c>
      <c r="G19" s="39">
        <v>3171</v>
      </c>
      <c r="H19" s="39">
        <v>56266</v>
      </c>
      <c r="I19" s="39">
        <v>57959</v>
      </c>
      <c r="J19" s="39">
        <v>1676</v>
      </c>
      <c r="K19" s="39">
        <v>15188</v>
      </c>
      <c r="L19" s="40"/>
      <c r="M19" s="41" t="s">
        <v>42</v>
      </c>
      <c r="N19" s="16"/>
    </row>
    <row r="20" spans="1:14" s="17" customFormat="1" ht="17.25" x14ac:dyDescent="0.3">
      <c r="B20" s="36" t="s">
        <v>43</v>
      </c>
      <c r="D20" s="37"/>
      <c r="E20" s="38">
        <v>1</v>
      </c>
      <c r="F20" s="39">
        <v>58674.7</v>
      </c>
      <c r="G20" s="39">
        <v>656</v>
      </c>
      <c r="H20" s="39">
        <v>15839</v>
      </c>
      <c r="I20" s="39">
        <v>42113</v>
      </c>
      <c r="J20" s="39">
        <v>364</v>
      </c>
      <c r="K20" s="39">
        <v>16175</v>
      </c>
      <c r="L20" s="40"/>
      <c r="M20" s="41" t="s">
        <v>44</v>
      </c>
      <c r="N20" s="16"/>
    </row>
    <row r="21" spans="1:14" s="17" customFormat="1" ht="17.25" x14ac:dyDescent="0.3">
      <c r="B21" s="36" t="s">
        <v>45</v>
      </c>
      <c r="D21" s="37"/>
      <c r="E21" s="38">
        <v>1</v>
      </c>
      <c r="F21" s="39">
        <v>77996.23</v>
      </c>
      <c r="G21" s="39">
        <v>424</v>
      </c>
      <c r="H21" s="39">
        <v>17834</v>
      </c>
      <c r="I21" s="39">
        <v>73862</v>
      </c>
      <c r="J21" s="39">
        <v>538</v>
      </c>
      <c r="K21" s="39">
        <v>23451</v>
      </c>
      <c r="L21" s="40"/>
      <c r="M21" s="41" t="s">
        <v>46</v>
      </c>
      <c r="N21" s="16"/>
    </row>
    <row r="22" spans="1:14" s="17" customFormat="1" ht="17.25" x14ac:dyDescent="0.3">
      <c r="B22" s="36" t="s">
        <v>47</v>
      </c>
      <c r="D22" s="37"/>
      <c r="E22" s="38">
        <v>1</v>
      </c>
      <c r="F22" s="39">
        <v>22754.240000000002</v>
      </c>
      <c r="G22" s="39">
        <v>595</v>
      </c>
      <c r="H22" s="39">
        <v>16988</v>
      </c>
      <c r="I22" s="39">
        <v>608545</v>
      </c>
      <c r="J22" s="39">
        <v>1901</v>
      </c>
      <c r="K22" s="39">
        <v>56028</v>
      </c>
      <c r="L22" s="40"/>
      <c r="M22" s="41" t="s">
        <v>48</v>
      </c>
      <c r="N22" s="16"/>
    </row>
    <row r="23" spans="1:14" s="17" customFormat="1" ht="17.25" x14ac:dyDescent="0.3">
      <c r="B23" s="36" t="s">
        <v>49</v>
      </c>
      <c r="D23" s="37"/>
      <c r="E23" s="38">
        <v>1</v>
      </c>
      <c r="F23" s="39">
        <v>83633.83</v>
      </c>
      <c r="G23" s="39">
        <v>202</v>
      </c>
      <c r="H23" s="39">
        <v>18016</v>
      </c>
      <c r="I23" s="39">
        <v>43961</v>
      </c>
      <c r="J23" s="39">
        <v>676</v>
      </c>
      <c r="K23" s="39">
        <v>17973</v>
      </c>
      <c r="L23" s="40"/>
      <c r="M23" s="41" t="s">
        <v>50</v>
      </c>
      <c r="N23" s="16"/>
    </row>
    <row r="24" spans="1:14" s="17" customFormat="1" ht="17.25" x14ac:dyDescent="0.3">
      <c r="D24" s="37"/>
      <c r="E24" s="42"/>
      <c r="F24" s="43"/>
      <c r="G24" s="43"/>
      <c r="H24" s="43"/>
      <c r="I24" s="43"/>
      <c r="J24" s="43"/>
      <c r="K24" s="43"/>
      <c r="L24" s="44"/>
      <c r="N24" s="16"/>
    </row>
    <row r="25" spans="1:14" s="17" customFormat="1" ht="3" customHeight="1" x14ac:dyDescent="0.3">
      <c r="A25" s="45"/>
      <c r="B25" s="45"/>
      <c r="C25" s="45"/>
      <c r="D25" s="46"/>
      <c r="E25" s="47"/>
      <c r="F25" s="47"/>
      <c r="G25" s="47"/>
      <c r="H25" s="47"/>
      <c r="I25" s="47"/>
      <c r="J25" s="48"/>
      <c r="K25" s="49"/>
      <c r="L25" s="50"/>
      <c r="M25" s="45"/>
      <c r="N25" s="16"/>
    </row>
    <row r="26" spans="1:14" s="17" customFormat="1" ht="3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N26" s="16"/>
    </row>
    <row r="27" spans="1:14" s="17" customFormat="1" ht="17.25" x14ac:dyDescent="0.3">
      <c r="A27" s="16" t="s">
        <v>51</v>
      </c>
      <c r="B27" s="16"/>
      <c r="C27" s="16"/>
      <c r="D27" s="16"/>
      <c r="E27" s="16"/>
      <c r="F27" s="16"/>
      <c r="G27" s="16"/>
      <c r="H27" s="16"/>
      <c r="I27" s="16"/>
      <c r="N27" s="16"/>
    </row>
    <row r="28" spans="1:14" s="17" customFormat="1" ht="17.25" x14ac:dyDescent="0.3">
      <c r="A28" s="16"/>
      <c r="B28" s="16" t="s">
        <v>52</v>
      </c>
      <c r="C28" s="16"/>
      <c r="D28" s="16"/>
      <c r="E28" s="16"/>
      <c r="F28" s="16"/>
      <c r="G28" s="16"/>
      <c r="H28" s="16"/>
      <c r="I28" s="16"/>
      <c r="N28" s="16"/>
    </row>
    <row r="29" spans="1:14" s="17" customFormat="1" ht="23.25" customHeight="1" x14ac:dyDescent="0.3">
      <c r="A29" s="51" t="s">
        <v>53</v>
      </c>
      <c r="B29" s="51"/>
      <c r="C29" s="51"/>
      <c r="D29" s="52"/>
      <c r="H29" s="16"/>
      <c r="I29" s="16"/>
      <c r="J29" s="16"/>
      <c r="K29" s="16"/>
      <c r="L29" s="16"/>
      <c r="M29" s="16"/>
    </row>
    <row r="30" spans="1:14" x14ac:dyDescent="0.3">
      <c r="A30" s="51" t="s">
        <v>54</v>
      </c>
      <c r="B30" s="51"/>
      <c r="C30" s="51"/>
      <c r="D30" s="53"/>
      <c r="I30" s="34"/>
      <c r="N30" s="55"/>
    </row>
    <row r="31" spans="1:14" x14ac:dyDescent="0.3">
      <c r="I31" s="56"/>
    </row>
    <row r="32" spans="1:14" x14ac:dyDescent="0.3">
      <c r="I32" s="56"/>
    </row>
    <row r="33" spans="9:9" x14ac:dyDescent="0.3">
      <c r="I33" s="56"/>
    </row>
    <row r="34" spans="9:9" x14ac:dyDescent="0.3">
      <c r="I34" s="56"/>
    </row>
    <row r="35" spans="9:9" x14ac:dyDescent="0.3">
      <c r="I35" s="56"/>
    </row>
    <row r="36" spans="9:9" x14ac:dyDescent="0.3">
      <c r="I36" s="56"/>
    </row>
    <row r="37" spans="9:9" x14ac:dyDescent="0.3">
      <c r="I37" s="56"/>
    </row>
    <row r="38" spans="9:9" x14ac:dyDescent="0.3">
      <c r="I38" s="56"/>
    </row>
    <row r="39" spans="9:9" x14ac:dyDescent="0.3">
      <c r="I39" s="56"/>
    </row>
    <row r="40" spans="9:9" x14ac:dyDescent="0.3">
      <c r="I40" s="56"/>
    </row>
    <row r="41" spans="9:9" x14ac:dyDescent="0.3">
      <c r="I41" s="56"/>
    </row>
    <row r="42" spans="9:9" x14ac:dyDescent="0.3">
      <c r="I42" s="56"/>
    </row>
    <row r="43" spans="9:9" x14ac:dyDescent="0.3">
      <c r="I43" s="56"/>
    </row>
    <row r="44" spans="9:9" x14ac:dyDescent="0.3">
      <c r="I44" s="56"/>
    </row>
  </sheetData>
  <mergeCells count="4">
    <mergeCell ref="A4:D7"/>
    <mergeCell ref="I4:K4"/>
    <mergeCell ref="M4:M7"/>
    <mergeCell ref="B9:D9"/>
  </mergeCells>
  <pageMargins left="0.70866141732283472" right="0.35433070866141736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2016-11-01T03:58:47Z</dcterms:created>
  <dcterms:modified xsi:type="dcterms:W3CDTF">2016-11-01T03:58:55Z</dcterms:modified>
</cp:coreProperties>
</file>