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6.2" sheetId="1" r:id="rId1"/>
  </sheets>
  <definedNames>
    <definedName name="_xlnm.Print_Area" localSheetId="0">'T-6.2'!$A$1:$Q$26</definedName>
  </definedNames>
  <calcPr calcId="125725"/>
</workbook>
</file>

<file path=xl/calcChain.xml><?xml version="1.0" encoding="utf-8"?>
<calcChain xmlns="http://schemas.openxmlformats.org/spreadsheetml/2006/main">
  <c r="F9" i="1"/>
  <c r="I9"/>
  <c r="J9"/>
  <c r="F10"/>
  <c r="G10"/>
  <c r="H10"/>
  <c r="H9" s="1"/>
  <c r="I10"/>
  <c r="J10"/>
  <c r="K10"/>
  <c r="K9" s="1"/>
</calcChain>
</file>

<file path=xl/sharedStrings.xml><?xml version="1.0" encoding="utf-8"?>
<sst xmlns="http://schemas.openxmlformats.org/spreadsheetml/2006/main" count="56" uniqueCount="54">
  <si>
    <t xml:space="preserve"> The 2012 Household Socio-economic Survey,Phatthalung Province,  National Statistical Office</t>
  </si>
  <si>
    <t xml:space="preserve">                      Source:</t>
  </si>
  <si>
    <t>การสำรวจภาวะเศรษฐกิจและสังคมของครัวเรือน พ.ศ. 2555  จังหวัดพัทลุง สำนักงานสถิติแห่งชาติ</t>
  </si>
  <si>
    <t>ที่มา:</t>
  </si>
  <si>
    <t>Non - consumption expenditures</t>
  </si>
  <si>
    <t xml:space="preserve">ค่าใช้จ่ายที่ไม่เกี่ยวกับการอุปโภคบริโภค </t>
  </si>
  <si>
    <t>Special ceremony expenses</t>
  </si>
  <si>
    <t>-</t>
  </si>
  <si>
    <t>การจัดงานพิธีในโอกาสพิเศษ</t>
  </si>
  <si>
    <t>Recreation reading and religious activity</t>
  </si>
  <si>
    <t>การบันเทิง การอ่านและกิจกรรมทางศาสนา</t>
  </si>
  <si>
    <t>Education</t>
  </si>
  <si>
    <t>การศึกษา</t>
  </si>
  <si>
    <t>Transport and communication</t>
  </si>
  <si>
    <t>การเดินทาง และการสื่อสาร</t>
  </si>
  <si>
    <t>Medical and health care</t>
  </si>
  <si>
    <t>เวชภัณฑ์ และค่าตรวจรักษาพยาบาล</t>
  </si>
  <si>
    <t>Personal care</t>
  </si>
  <si>
    <t>ค่าใช้จ่ายส่วนบุคคล</t>
  </si>
  <si>
    <t xml:space="preserve">Apparel and footwear </t>
  </si>
  <si>
    <t>เครื่องนุ่งห่มและรองเท้า</t>
  </si>
  <si>
    <t>and equipment</t>
  </si>
  <si>
    <t>ที่อยู่อาศัย เครื่องแต่งบ้านและเครื่องใช้</t>
  </si>
  <si>
    <t xml:space="preserve">Housing, household operation, furnitures </t>
  </si>
  <si>
    <t>Tobacco products</t>
  </si>
  <si>
    <t>ยาสูบ หมาก ยานัตถุ์ และอื่นๆ</t>
  </si>
  <si>
    <t xml:space="preserve">Alcoholic beverages </t>
  </si>
  <si>
    <t xml:space="preserve">เครื่องดื่มที่มีแอลกอฮอล์ </t>
  </si>
  <si>
    <t>Food and beverages (excludes alcoholic)</t>
  </si>
  <si>
    <t>อาหารและเครื่องดื่ม (ไม่มีแอลกอฮอล์)</t>
  </si>
  <si>
    <t>Consumption expenditures</t>
  </si>
  <si>
    <t>ค่าใช้จ่ายเพื่อการอุปโภคบริโภค</t>
  </si>
  <si>
    <t xml:space="preserve">Total monthly expenditures </t>
  </si>
  <si>
    <t>ค่าใช้จ่ายทั้งสิ้นต่อเดือน</t>
  </si>
  <si>
    <t>8 and over</t>
  </si>
  <si>
    <t>Average per  HH</t>
  </si>
  <si>
    <t>Number</t>
  </si>
  <si>
    <t>8 และมากกว่า</t>
  </si>
  <si>
    <t>5 - 7</t>
  </si>
  <si>
    <t>3 - 4</t>
  </si>
  <si>
    <t>1 - 2</t>
  </si>
  <si>
    <t>เฉลี่ยต่อครัวเรือน</t>
  </si>
  <si>
    <t>จำนวน</t>
  </si>
  <si>
    <t xml:space="preserve">Type of expenditure </t>
  </si>
  <si>
    <t>Household Size (Person)</t>
  </si>
  <si>
    <t>Total</t>
  </si>
  <si>
    <t>ประเภทค่าใช้จ่าย</t>
  </si>
  <si>
    <t>ขนาดของครัวเรือน (คน)</t>
  </si>
  <si>
    <t>รวมทั้งสิ้น</t>
  </si>
  <si>
    <t>( บาท  Baht )</t>
  </si>
  <si>
    <t>AVERAGE MONTHLY EXPENDITURE PER HOUSEHOLD BY HOUSEHOLD SIZE AND TYPE OF EXPENDITURE : 2012</t>
  </si>
  <si>
    <t>TABLE</t>
  </si>
  <si>
    <t>ค่าใช้จ่ายเฉลี่ยต่อเดือนต่อครัวเรือน จำแนกตามขนาดของครัวเรือน และประเภทค่าใช้จ่าย พ.ศ.2555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</si>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</sst>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3" fontId="5" fillId="0" borderId="5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5" xfId="1" applyFont="1" applyBorder="1" applyAlignment="1">
      <alignment vertical="center"/>
    </xf>
    <xf numFmtId="0" fontId="5" fillId="0" borderId="0" xfId="1" applyFont="1" applyAlignment="1">
      <alignment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2" fillId="0" borderId="1" xfId="1" applyFont="1" applyBorder="1" applyAlignme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0" xfId="1" applyFont="1" applyBorder="1" applyAlignment="1"/>
    <xf numFmtId="16" fontId="2" fillId="0" borderId="0" xfId="1" quotePrefix="1" applyNumberFormat="1" applyFont="1" applyBorder="1" applyAlignment="1">
      <alignment horizontal="center"/>
    </xf>
    <xf numFmtId="16" fontId="2" fillId="0" borderId="5" xfId="1" applyNumberFormat="1" applyFont="1" applyBorder="1" applyAlignment="1">
      <alignment horizontal="center"/>
    </xf>
    <xf numFmtId="16" fontId="2" fillId="0" borderId="5" xfId="1" quotePrefix="1" applyNumberFormat="1" applyFont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" fontId="2" fillId="0" borderId="6" xfId="1" applyNumberFormat="1" applyFont="1" applyBorder="1" applyAlignment="1">
      <alignment horizontal="center"/>
    </xf>
    <xf numFmtId="16" fontId="2" fillId="0" borderId="6" xfId="1" quotePrefix="1" applyNumberFormat="1" applyFont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9" xfId="1" applyFont="1" applyBorder="1" applyAlignment="1"/>
    <xf numFmtId="0" fontId="2" fillId="0" borderId="9" xfId="1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5" fillId="0" borderId="0" xfId="1" applyFont="1"/>
    <xf numFmtId="0" fontId="2" fillId="0" borderId="0" xfId="0" applyFont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</cellXfs>
  <cellStyles count="4">
    <cellStyle name="Comma 2" xfId="2"/>
    <cellStyle name="Normal 2" xfId="3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25</xdr:row>
      <xdr:rowOff>76200</xdr:rowOff>
    </xdr:from>
    <xdr:to>
      <xdr:col>16</xdr:col>
      <xdr:colOff>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53600" y="62484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352425</xdr:colOff>
      <xdr:row>5</xdr:row>
      <xdr:rowOff>152400</xdr:rowOff>
    </xdr:from>
    <xdr:to>
      <xdr:col>10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6448425" y="14287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showGridLines="0" tabSelected="1" zoomScaleNormal="100" workbookViewId="0">
      <selection activeCell="O10" sqref="O10"/>
    </sheetView>
  </sheetViews>
  <sheetFormatPr defaultRowHeight="18.75"/>
  <cols>
    <col min="1" max="1" width="2.140625" style="1" customWidth="1"/>
    <col min="2" max="2" width="3" style="1" customWidth="1"/>
    <col min="3" max="3" width="5" style="1" customWidth="1"/>
    <col min="4" max="4" width="5.140625" style="1" customWidth="1"/>
    <col min="5" max="5" width="23" style="1" customWidth="1"/>
    <col min="6" max="6" width="15.7109375" style="1" customWidth="1"/>
    <col min="7" max="7" width="15.85546875" style="1" customWidth="1"/>
    <col min="8" max="11" width="12.28515625" style="1" customWidth="1"/>
    <col min="12" max="12" width="0.7109375" style="1" customWidth="1"/>
    <col min="13" max="13" width="1.85546875" style="1" customWidth="1"/>
    <col min="14" max="14" width="1.42578125" style="1" customWidth="1"/>
    <col min="15" max="15" width="35.85546875" style="1" customWidth="1"/>
    <col min="16" max="16" width="2" style="1" customWidth="1"/>
    <col min="17" max="17" width="4.140625" style="1" customWidth="1"/>
    <col min="18" max="16384" width="9.140625" style="1"/>
  </cols>
  <sheetData>
    <row r="1" spans="1:15" s="55" customFormat="1" ht="21">
      <c r="B1" s="55" t="s">
        <v>53</v>
      </c>
      <c r="D1" s="56">
        <v>6.2</v>
      </c>
      <c r="E1" s="55" t="s">
        <v>52</v>
      </c>
    </row>
    <row r="2" spans="1:15" s="55" customFormat="1" ht="21">
      <c r="B2" s="55" t="s">
        <v>51</v>
      </c>
      <c r="D2" s="56">
        <v>6.2</v>
      </c>
      <c r="E2" s="55" t="s">
        <v>50</v>
      </c>
    </row>
    <row r="3" spans="1:15" s="51" customFormat="1">
      <c r="B3" s="53"/>
      <c r="C3" s="53"/>
      <c r="D3" s="54"/>
      <c r="E3" s="53"/>
      <c r="O3" s="52" t="s">
        <v>49</v>
      </c>
    </row>
    <row r="4" spans="1:15" ht="18.75" customHeight="1">
      <c r="A4" s="45"/>
      <c r="B4" s="45"/>
      <c r="C4" s="45"/>
      <c r="D4" s="45"/>
      <c r="E4" s="50"/>
      <c r="F4" s="49" t="s">
        <v>48</v>
      </c>
      <c r="G4" s="47"/>
      <c r="H4" s="49" t="s">
        <v>47</v>
      </c>
      <c r="I4" s="48"/>
      <c r="J4" s="48"/>
      <c r="K4" s="47"/>
      <c r="L4" s="46"/>
      <c r="M4" s="45"/>
      <c r="N4" s="45"/>
      <c r="O4" s="44"/>
    </row>
    <row r="5" spans="1:15" ht="16.5" customHeight="1">
      <c r="A5" s="37" t="s">
        <v>46</v>
      </c>
      <c r="B5" s="37"/>
      <c r="C5" s="37"/>
      <c r="D5" s="37"/>
      <c r="E5" s="36"/>
      <c r="F5" s="43" t="s">
        <v>45</v>
      </c>
      <c r="G5" s="42"/>
      <c r="H5" s="41" t="s">
        <v>44</v>
      </c>
      <c r="I5" s="40"/>
      <c r="J5" s="40"/>
      <c r="K5" s="39"/>
      <c r="L5" s="38"/>
      <c r="M5" s="32" t="s">
        <v>43</v>
      </c>
      <c r="N5" s="32"/>
      <c r="O5" s="32"/>
    </row>
    <row r="6" spans="1:15" ht="15.75" customHeight="1">
      <c r="A6" s="37"/>
      <c r="B6" s="37"/>
      <c r="C6" s="37"/>
      <c r="D6" s="37"/>
      <c r="E6" s="36"/>
      <c r="F6" s="35" t="s">
        <v>42</v>
      </c>
      <c r="G6" s="35" t="s">
        <v>41</v>
      </c>
      <c r="H6" s="34" t="s">
        <v>40</v>
      </c>
      <c r="I6" s="34" t="s">
        <v>39</v>
      </c>
      <c r="J6" s="34" t="s">
        <v>38</v>
      </c>
      <c r="K6" s="33" t="s">
        <v>37</v>
      </c>
      <c r="L6" s="27"/>
      <c r="M6" s="32"/>
      <c r="N6" s="32"/>
      <c r="O6" s="32"/>
    </row>
    <row r="7" spans="1:15" ht="15.75" customHeight="1">
      <c r="A7" s="12"/>
      <c r="B7" s="12"/>
      <c r="C7" s="12"/>
      <c r="D7" s="12"/>
      <c r="E7" s="31"/>
      <c r="F7" s="30" t="s">
        <v>36</v>
      </c>
      <c r="G7" s="30" t="s">
        <v>35</v>
      </c>
      <c r="H7" s="29"/>
      <c r="I7" s="29"/>
      <c r="J7" s="29"/>
      <c r="K7" s="28" t="s">
        <v>34</v>
      </c>
      <c r="L7" s="27"/>
      <c r="M7" s="12"/>
      <c r="N7" s="12"/>
      <c r="O7" s="26"/>
    </row>
    <row r="8" spans="1:15" ht="3.75" customHeight="1">
      <c r="A8" s="22"/>
      <c r="B8" s="22"/>
      <c r="C8" s="22"/>
      <c r="D8" s="22"/>
      <c r="E8" s="25"/>
      <c r="F8" s="24"/>
      <c r="G8" s="24"/>
      <c r="H8" s="24"/>
      <c r="I8" s="24"/>
      <c r="J8" s="24"/>
      <c r="K8" s="24"/>
      <c r="L8" s="23"/>
      <c r="M8" s="22"/>
      <c r="N8" s="22"/>
      <c r="O8" s="21"/>
    </row>
    <row r="9" spans="1:15" s="10" customFormat="1" ht="31.5" customHeight="1">
      <c r="A9" s="18" t="s">
        <v>33</v>
      </c>
      <c r="B9" s="18"/>
      <c r="C9" s="18"/>
      <c r="D9" s="18"/>
      <c r="F9" s="20">
        <f>SUM(F10,F23)</f>
        <v>3124884840</v>
      </c>
      <c r="G9" s="20">
        <v>18404</v>
      </c>
      <c r="H9" s="20">
        <f>SUM(H10,H23)</f>
        <v>13666</v>
      </c>
      <c r="I9" s="20">
        <f>SUM(I10,I23)</f>
        <v>20630</v>
      </c>
      <c r="J9" s="20">
        <f>SUM(J10,J23)</f>
        <v>22210</v>
      </c>
      <c r="K9" s="20">
        <f>SUM(K10,K23)</f>
        <v>33968</v>
      </c>
      <c r="L9" s="12"/>
      <c r="M9" s="18" t="s">
        <v>32</v>
      </c>
      <c r="N9" s="18"/>
      <c r="O9" s="18"/>
    </row>
    <row r="10" spans="1:15" s="10" customFormat="1" ht="21.75" customHeight="1">
      <c r="A10" s="18" t="s">
        <v>31</v>
      </c>
      <c r="B10" s="18"/>
      <c r="C10" s="18"/>
      <c r="D10" s="18"/>
      <c r="F10" s="19">
        <f>SUM(F11:F22)</f>
        <v>2721607933</v>
      </c>
      <c r="G10" s="19">
        <f>SUM(G11:G22)</f>
        <v>16030</v>
      </c>
      <c r="H10" s="19">
        <f>SUM(H11:H22)</f>
        <v>11366</v>
      </c>
      <c r="I10" s="19">
        <f>SUM(I11:I22)</f>
        <v>18062</v>
      </c>
      <c r="J10" s="19">
        <f>SUM(J11:J22)</f>
        <v>20277</v>
      </c>
      <c r="K10" s="19">
        <f>SUM(K11:K22)</f>
        <v>33009</v>
      </c>
      <c r="L10" s="12"/>
      <c r="M10" s="18" t="s">
        <v>30</v>
      </c>
      <c r="N10" s="18"/>
      <c r="O10" s="18"/>
    </row>
    <row r="11" spans="1:15" s="10" customFormat="1" ht="21.75" customHeight="1">
      <c r="B11" s="10" t="s">
        <v>29</v>
      </c>
      <c r="F11" s="15">
        <v>924493179</v>
      </c>
      <c r="G11" s="15">
        <v>5445</v>
      </c>
      <c r="H11" s="15">
        <v>4207</v>
      </c>
      <c r="I11" s="15">
        <v>5828</v>
      </c>
      <c r="J11" s="15">
        <v>7092</v>
      </c>
      <c r="K11" s="15">
        <v>7736</v>
      </c>
      <c r="L11" s="12"/>
      <c r="N11" s="10" t="s">
        <v>28</v>
      </c>
    </row>
    <row r="12" spans="1:15" s="10" customFormat="1" ht="21.75" customHeight="1">
      <c r="B12" s="10" t="s">
        <v>27</v>
      </c>
      <c r="F12" s="15">
        <v>48606733</v>
      </c>
      <c r="G12" s="15">
        <v>286</v>
      </c>
      <c r="H12" s="15">
        <v>142</v>
      </c>
      <c r="I12" s="15">
        <v>352</v>
      </c>
      <c r="J12" s="15">
        <v>412</v>
      </c>
      <c r="K12" s="15" t="s">
        <v>7</v>
      </c>
      <c r="L12" s="12"/>
      <c r="N12" s="10" t="s">
        <v>26</v>
      </c>
    </row>
    <row r="13" spans="1:15" s="10" customFormat="1" ht="21.75" customHeight="1">
      <c r="B13" s="10" t="s">
        <v>25</v>
      </c>
      <c r="F13" s="15">
        <v>17482975</v>
      </c>
      <c r="G13" s="15">
        <v>103</v>
      </c>
      <c r="H13" s="15">
        <v>98</v>
      </c>
      <c r="I13" s="15">
        <v>110</v>
      </c>
      <c r="J13" s="15">
        <v>91</v>
      </c>
      <c r="K13" s="15">
        <v>387</v>
      </c>
      <c r="L13" s="12"/>
      <c r="N13" s="10" t="s">
        <v>24</v>
      </c>
    </row>
    <row r="14" spans="1:15" s="10" customFormat="1" ht="21.75" customHeight="1">
      <c r="F14" s="17"/>
      <c r="G14" s="17"/>
      <c r="H14" s="17"/>
      <c r="I14" s="17"/>
      <c r="J14" s="17"/>
      <c r="K14" s="17"/>
      <c r="L14" s="12"/>
      <c r="N14" s="10" t="s">
        <v>23</v>
      </c>
    </row>
    <row r="15" spans="1:15" s="10" customFormat="1" ht="21.75" customHeight="1">
      <c r="B15" s="10" t="s">
        <v>22</v>
      </c>
      <c r="F15" s="16">
        <v>474530292</v>
      </c>
      <c r="G15" s="16">
        <v>2795</v>
      </c>
      <c r="H15" s="16">
        <v>2575</v>
      </c>
      <c r="I15" s="16">
        <v>2941</v>
      </c>
      <c r="J15" s="16">
        <v>2838</v>
      </c>
      <c r="K15" s="16">
        <v>2299</v>
      </c>
      <c r="L15" s="12"/>
      <c r="O15" s="10" t="s">
        <v>21</v>
      </c>
    </row>
    <row r="16" spans="1:15" s="10" customFormat="1" ht="21.75" customHeight="1">
      <c r="B16" s="10" t="s">
        <v>20</v>
      </c>
      <c r="F16" s="16">
        <v>81819776</v>
      </c>
      <c r="G16" s="16">
        <v>482</v>
      </c>
      <c r="H16" s="16">
        <v>344</v>
      </c>
      <c r="I16" s="16">
        <v>551</v>
      </c>
      <c r="J16" s="16">
        <v>582</v>
      </c>
      <c r="K16" s="16">
        <v>650</v>
      </c>
      <c r="L16" s="12"/>
      <c r="N16" s="10" t="s">
        <v>19</v>
      </c>
    </row>
    <row r="17" spans="1:15" s="10" customFormat="1" ht="21.75" customHeight="1">
      <c r="B17" s="10" t="s">
        <v>18</v>
      </c>
      <c r="F17" s="16">
        <v>81671443</v>
      </c>
      <c r="G17" s="16">
        <v>481</v>
      </c>
      <c r="H17" s="16">
        <v>344</v>
      </c>
      <c r="I17" s="16">
        <v>528</v>
      </c>
      <c r="J17" s="16">
        <v>650</v>
      </c>
      <c r="K17" s="16">
        <v>380</v>
      </c>
      <c r="L17" s="12"/>
      <c r="N17" s="10" t="s">
        <v>17</v>
      </c>
    </row>
    <row r="18" spans="1:15" s="10" customFormat="1" ht="21.75" customHeight="1">
      <c r="B18" s="10" t="s">
        <v>16</v>
      </c>
      <c r="F18" s="15">
        <v>71742164</v>
      </c>
      <c r="G18" s="15">
        <v>423</v>
      </c>
      <c r="H18" s="15">
        <v>757</v>
      </c>
      <c r="I18" s="15">
        <v>181</v>
      </c>
      <c r="J18" s="15">
        <v>415</v>
      </c>
      <c r="K18" s="15">
        <v>1815</v>
      </c>
      <c r="L18" s="12"/>
      <c r="N18" s="10" t="s">
        <v>15</v>
      </c>
    </row>
    <row r="19" spans="1:15" s="10" customFormat="1" ht="21.75" customHeight="1">
      <c r="B19" s="10" t="s">
        <v>14</v>
      </c>
      <c r="F19" s="16">
        <v>924580216</v>
      </c>
      <c r="G19" s="15">
        <v>5445</v>
      </c>
      <c r="H19" s="15">
        <v>2390</v>
      </c>
      <c r="I19" s="15">
        <v>6986</v>
      </c>
      <c r="J19" s="15">
        <v>7535</v>
      </c>
      <c r="K19" s="15">
        <v>19650</v>
      </c>
      <c r="L19" s="12"/>
      <c r="N19" s="10" t="s">
        <v>13</v>
      </c>
    </row>
    <row r="20" spans="1:15" s="10" customFormat="1" ht="21.75" customHeight="1">
      <c r="B20" s="10" t="s">
        <v>12</v>
      </c>
      <c r="F20" s="14">
        <v>28295815</v>
      </c>
      <c r="G20" s="14">
        <v>167</v>
      </c>
      <c r="H20" s="15">
        <v>9</v>
      </c>
      <c r="I20" s="15">
        <v>279</v>
      </c>
      <c r="J20" s="15">
        <v>173</v>
      </c>
      <c r="K20" s="15" t="s">
        <v>7</v>
      </c>
      <c r="L20" s="12"/>
      <c r="N20" s="10" t="s">
        <v>11</v>
      </c>
    </row>
    <row r="21" spans="1:15" s="10" customFormat="1" ht="21.75" customHeight="1">
      <c r="B21" s="10" t="s">
        <v>10</v>
      </c>
      <c r="F21" s="14">
        <v>46314324</v>
      </c>
      <c r="G21" s="14">
        <v>273</v>
      </c>
      <c r="H21" s="14">
        <v>276</v>
      </c>
      <c r="I21" s="14">
        <v>249</v>
      </c>
      <c r="J21" s="14">
        <v>342</v>
      </c>
      <c r="K21" s="14">
        <v>92</v>
      </c>
      <c r="L21" s="12"/>
      <c r="N21" s="10" t="s">
        <v>9</v>
      </c>
    </row>
    <row r="22" spans="1:15" s="10" customFormat="1" ht="21.75" customHeight="1">
      <c r="B22" s="10" t="s">
        <v>8</v>
      </c>
      <c r="F22" s="15">
        <v>22071016</v>
      </c>
      <c r="G22" s="15">
        <v>130</v>
      </c>
      <c r="H22" s="14">
        <v>224</v>
      </c>
      <c r="I22" s="14">
        <v>57</v>
      </c>
      <c r="J22" s="14">
        <v>147</v>
      </c>
      <c r="K22" s="14" t="s">
        <v>7</v>
      </c>
      <c r="L22" s="12"/>
      <c r="N22" s="10" t="s">
        <v>6</v>
      </c>
    </row>
    <row r="23" spans="1:15" s="10" customFormat="1" ht="24" customHeight="1">
      <c r="A23" s="11" t="s">
        <v>5</v>
      </c>
      <c r="B23" s="11"/>
      <c r="C23" s="11"/>
      <c r="D23" s="11"/>
      <c r="E23" s="11"/>
      <c r="F23" s="13">
        <v>403276907</v>
      </c>
      <c r="G23" s="13">
        <v>2375</v>
      </c>
      <c r="H23" s="13">
        <v>2300</v>
      </c>
      <c r="I23" s="13">
        <v>2568</v>
      </c>
      <c r="J23" s="13">
        <v>1933</v>
      </c>
      <c r="K23" s="13">
        <v>959</v>
      </c>
      <c r="L23" s="12"/>
      <c r="M23" s="11" t="s">
        <v>4</v>
      </c>
      <c r="N23" s="11"/>
      <c r="O23" s="11"/>
    </row>
    <row r="24" spans="1:15" s="2" customFormat="1" ht="5.25" customHeight="1">
      <c r="A24" s="6"/>
      <c r="B24" s="6"/>
      <c r="C24" s="6"/>
      <c r="D24" s="6"/>
      <c r="E24" s="9"/>
      <c r="F24" s="8"/>
      <c r="G24" s="8"/>
      <c r="H24" s="8"/>
      <c r="I24" s="8"/>
      <c r="J24" s="8"/>
      <c r="K24" s="8"/>
      <c r="L24" s="7"/>
      <c r="M24" s="6"/>
      <c r="N24" s="6"/>
      <c r="O24" s="6"/>
    </row>
    <row r="25" spans="1:15" s="2" customFormat="1" ht="6.75" customHeight="1">
      <c r="A25" s="4"/>
      <c r="B25" s="4"/>
      <c r="C25" s="4"/>
      <c r="D25" s="4"/>
      <c r="E25" s="4"/>
      <c r="F25" s="5"/>
      <c r="G25" s="5"/>
      <c r="H25" s="5"/>
      <c r="I25" s="5"/>
      <c r="J25" s="5"/>
      <c r="K25" s="5"/>
      <c r="L25" s="5"/>
      <c r="M25" s="4"/>
      <c r="N25" s="4"/>
      <c r="O25" s="4"/>
    </row>
    <row r="26" spans="1:15" s="2" customFormat="1" ht="16.5" customHeight="1">
      <c r="C26" s="3" t="s">
        <v>3</v>
      </c>
      <c r="D26" s="2" t="s">
        <v>2</v>
      </c>
      <c r="H26" s="3" t="s">
        <v>1</v>
      </c>
      <c r="I26" s="2" t="s">
        <v>0</v>
      </c>
    </row>
  </sheetData>
  <mergeCells count="6">
    <mergeCell ref="F4:G4"/>
    <mergeCell ref="H4:K4"/>
    <mergeCell ref="A5:E6"/>
    <mergeCell ref="F5:G5"/>
    <mergeCell ref="H5:K5"/>
    <mergeCell ref="M5:O6"/>
  </mergeCells>
  <printOptions horizontalCentered="1"/>
  <pageMargins left="0.74803149606299213" right="0.35433070866141736" top="0.78740157480314965" bottom="0.59055118110236227" header="0.51181102362204722" footer="0.51181102362204722"/>
  <pageSetup paperSize="9" scale="8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2013-12-13T04:08:49Z</dcterms:created>
  <dcterms:modified xsi:type="dcterms:W3CDTF">2013-12-13T04:08:53Z</dcterms:modified>
</cp:coreProperties>
</file>