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8.1" sheetId="17" r:id="rId1"/>
  </sheets>
  <calcPr calcId="124519"/>
</workbook>
</file>

<file path=xl/calcChain.xml><?xml version="1.0" encoding="utf-8"?>
<calcChain xmlns="http://schemas.openxmlformats.org/spreadsheetml/2006/main">
  <c r="L11" i="17"/>
  <c r="J11"/>
  <c r="K11"/>
  <c r="I11"/>
  <c r="H11"/>
  <c r="G11"/>
  <c r="E12"/>
  <c r="E11"/>
</calcChain>
</file>

<file path=xl/sharedStrings.xml><?xml version="1.0" encoding="utf-8"?>
<sst xmlns="http://schemas.openxmlformats.org/spreadsheetml/2006/main" count="105" uniqueCount="77">
  <si>
    <t>ตาราง</t>
  </si>
  <si>
    <t>TABLE</t>
  </si>
  <si>
    <t>Total</t>
  </si>
  <si>
    <t>อำเภอ/กิ่งอำเภอ</t>
  </si>
  <si>
    <t>ระยะทางจาก</t>
  </si>
  <si>
    <t>อำเภอถึงจังหวัด</t>
  </si>
  <si>
    <t>(กม.)</t>
  </si>
  <si>
    <t>เทศบาลเมือง</t>
  </si>
  <si>
    <t>เทศบาลตำบล</t>
  </si>
  <si>
    <t>organization</t>
  </si>
  <si>
    <t>เนื้อที่</t>
  </si>
  <si>
    <t>(ตร.กม.)</t>
  </si>
  <si>
    <t>Area</t>
  </si>
  <si>
    <t>(Sq.km.)</t>
  </si>
  <si>
    <t>District/Minor district</t>
  </si>
  <si>
    <t>administration</t>
  </si>
  <si>
    <t>Subdistrict</t>
  </si>
  <si>
    <t>องค์การบริหาร</t>
  </si>
  <si>
    <t>ส่วนตำบล</t>
  </si>
  <si>
    <t>ตำบล</t>
  </si>
  <si>
    <t>หมู่บ้าน</t>
  </si>
  <si>
    <t xml:space="preserve">Town </t>
  </si>
  <si>
    <t>from district</t>
  </si>
  <si>
    <t>to province</t>
  </si>
  <si>
    <t>(km.)</t>
  </si>
  <si>
    <t>เขตการปกครอง  District  boundary</t>
  </si>
  <si>
    <t>municipalities</t>
  </si>
  <si>
    <t>Villages</t>
  </si>
  <si>
    <t>Distance</t>
  </si>
  <si>
    <t xml:space="preserve">    ที่มา:   ที่ทำการปกครองจังหวัดอุดรธานี</t>
  </si>
  <si>
    <t>Source:   Udonthani Provincial Administration Office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</si>
  <si>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</si>
  <si>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</si>
  <si>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</si>
  <si>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</si>
  <si>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</si>
  <si>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</si>
  <si>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</si>
  <si>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</si>
  <si>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</si>
  <si>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</si>
  <si>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</si>
  <si>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</si>
  <si>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</si>
  <si>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</si>
  <si>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</si>
  <si>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</si>
  <si>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</si>
  <si>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</si>
  <si>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</si>
  <si>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</si>
  <si>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 xml:space="preserve">   ยอดรวม</t>
  </si>
  <si>
    <t>-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</si>
  <si>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</si>
  <si>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</si>
  <si>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</si>
  <si>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</si>
  <si>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</si>
  <si>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</si>
  <si>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</si>
  <si>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</si>
  <si>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</si>
  <si>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</si>
  <si>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</si>
  <si>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</si>
  <si>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</si>
  <si>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</si>
  <si>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</si>
  <si>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</si>
  <si>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</si>
  <si>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</si>
  <si>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>King Amphoe Ku Kaeo</t>
  </si>
  <si>
    <t>King Amphoe Prachaksinlapakhom</t>
  </si>
  <si>
    <t>จำนวนบ้าน</t>
  </si>
  <si>
    <t>Number of house</t>
  </si>
  <si>
    <t>เนื้อที่ ระยะทางจากอำเภอถึงจังหวัด จำนวนเขตการปกครอง และบ้าน จำแนกเป็นรายอำเภอ  พ.ศ. 2549</t>
  </si>
  <si>
    <t>AREA, DISTANCE  FROM DISTRICT TO PROVINCE, NUMBER OF DISTRICT BOUNDARY AND DWELLINGS BY DISTRICT: 2006</t>
  </si>
</sst>
</file>

<file path=xl/styles.xml><?xml version="1.0" encoding="utf-8"?>
<styleSheet xmlns="http://schemas.openxmlformats.org/spreadsheetml/2006/main">
  <numFmts count="1">
    <numFmt numFmtId="205" formatCode="#,##0.00_ ;\-#,##0.00\ "/>
  </numFmts>
  <fonts count="11">
    <font>
      <sz val="14"/>
      <name val="Cordia New"/>
      <charset val="222"/>
    </font>
    <font>
      <sz val="12"/>
      <name val="AngsanaUPC"/>
    </font>
    <font>
      <sz val="8"/>
      <name val="Cordia New"/>
      <charset val="222"/>
    </font>
    <font>
      <sz val="8"/>
      <name val="Times New Roman"/>
    </font>
    <font>
      <b/>
      <sz val="14"/>
      <name val="Cordia New"/>
      <family val="2"/>
    </font>
    <font>
      <b/>
      <sz val="13"/>
      <name val="Cordia New"/>
      <family val="2"/>
    </font>
    <font>
      <sz val="12"/>
      <name val="Cordia New"/>
      <family val="2"/>
    </font>
    <font>
      <sz val="14"/>
      <name val="Cordia New"/>
      <family val="2"/>
    </font>
    <font>
      <b/>
      <sz val="12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4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9" fillId="0" borderId="0" xfId="2" applyFont="1" applyBorder="1"/>
    <xf numFmtId="0" fontId="9" fillId="0" borderId="0" xfId="0" applyFont="1" applyBorder="1" applyAlignment="1">
      <alignment horizontal="left"/>
    </xf>
    <xf numFmtId="0" fontId="6" fillId="0" borderId="0" xfId="0" quotePrefix="1" applyFont="1"/>
    <xf numFmtId="0" fontId="6" fillId="0" borderId="4" xfId="0" applyFont="1" applyBorder="1"/>
    <xf numFmtId="0" fontId="6" fillId="0" borderId="4" xfId="0" quotePrefix="1" applyFont="1" applyBorder="1"/>
    <xf numFmtId="0" fontId="6" fillId="0" borderId="0" xfId="0" applyFont="1" applyBorder="1" applyAlignment="1">
      <alignment horizontal="left" indent="1"/>
    </xf>
    <xf numFmtId="0" fontId="6" fillId="0" borderId="9" xfId="0" applyFont="1" applyBorder="1"/>
    <xf numFmtId="0" fontId="6" fillId="0" borderId="7" xfId="0" applyFont="1" applyBorder="1"/>
    <xf numFmtId="0" fontId="7" fillId="0" borderId="0" xfId="0" applyFont="1"/>
    <xf numFmtId="0" fontId="7" fillId="0" borderId="0" xfId="0" applyFont="1" applyBorder="1"/>
    <xf numFmtId="3" fontId="6" fillId="0" borderId="0" xfId="0" applyNumberFormat="1" applyFont="1"/>
    <xf numFmtId="0" fontId="7" fillId="0" borderId="0" xfId="0" applyFont="1" applyAlignment="1">
      <alignment horizontal="right" textRotation="180"/>
    </xf>
    <xf numFmtId="205" fontId="5" fillId="0" borderId="1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>
      <alignment horizontal="right"/>
    </xf>
    <xf numFmtId="3" fontId="5" fillId="0" borderId="1" xfId="0" applyNumberFormat="1" applyFont="1" applyBorder="1" applyAlignment="1" applyProtection="1">
      <alignment horizontal="right"/>
      <protection locked="0"/>
    </xf>
    <xf numFmtId="205" fontId="10" fillId="0" borderId="3" xfId="0" applyNumberFormat="1" applyFont="1" applyBorder="1" applyAlignment="1" applyProtection="1">
      <alignment horizontal="right"/>
      <protection locked="0"/>
    </xf>
    <xf numFmtId="3" fontId="10" fillId="0" borderId="3" xfId="0" applyNumberFormat="1" applyFont="1" applyBorder="1" applyAlignment="1" applyProtection="1">
      <alignment horizontal="right"/>
      <protection locked="0"/>
    </xf>
    <xf numFmtId="3" fontId="10" fillId="0" borderId="4" xfId="0" applyNumberFormat="1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</cellXfs>
  <cellStyles count="3">
    <cellStyle name="Enghead" xfId="1"/>
    <cellStyle name="Thaihead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29</xdr:row>
      <xdr:rowOff>190500</xdr:rowOff>
    </xdr:from>
    <xdr:to>
      <xdr:col>14</xdr:col>
      <xdr:colOff>438150</xdr:colOff>
      <xdr:row>34</xdr:row>
      <xdr:rowOff>123825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715500" y="6343650"/>
          <a:ext cx="266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38"/>
  <sheetViews>
    <sheetView showGridLines="0" tabSelected="1" topLeftCell="D4" workbookViewId="0">
      <selection activeCell="H19" sqref="H19"/>
    </sheetView>
  </sheetViews>
  <sheetFormatPr defaultRowHeight="21.75"/>
  <cols>
    <col min="1" max="1" width="1.7109375" style="33" customWidth="1"/>
    <col min="2" max="2" width="6" style="33" customWidth="1"/>
    <col min="3" max="3" width="3.7109375" style="33" customWidth="1"/>
    <col min="4" max="4" width="14.28515625" style="33" customWidth="1"/>
    <col min="5" max="5" width="11.28515625" style="33" customWidth="1"/>
    <col min="6" max="6" width="12.140625" style="33" customWidth="1"/>
    <col min="7" max="11" width="11.28515625" style="33" customWidth="1"/>
    <col min="12" max="12" width="12.42578125" style="33" customWidth="1"/>
    <col min="13" max="13" width="2" style="33" customWidth="1"/>
    <col min="14" max="14" width="23.140625" style="33" customWidth="1"/>
    <col min="15" max="15" width="8.140625" style="34" customWidth="1"/>
    <col min="16" max="16384" width="9.140625" style="33"/>
  </cols>
  <sheetData>
    <row r="1" spans="1:18" s="1" customFormat="1" ht="23.25" customHeight="1">
      <c r="B1" s="1" t="s">
        <v>0</v>
      </c>
      <c r="C1" s="2">
        <v>8.1</v>
      </c>
      <c r="D1" s="1" t="s">
        <v>75</v>
      </c>
      <c r="O1" s="3"/>
      <c r="P1" s="3"/>
      <c r="Q1" s="3"/>
      <c r="R1" s="3"/>
    </row>
    <row r="2" spans="1:18" s="4" customFormat="1" ht="21">
      <c r="B2" s="4" t="s">
        <v>1</v>
      </c>
      <c r="C2" s="2">
        <v>8.1</v>
      </c>
      <c r="D2" s="4" t="s">
        <v>76</v>
      </c>
      <c r="O2" s="5"/>
      <c r="P2" s="5"/>
      <c r="Q2" s="5"/>
      <c r="R2" s="5"/>
    </row>
    <row r="3" spans="1:18" s="4" customFormat="1" ht="6" customHeight="1">
      <c r="C3" s="2"/>
      <c r="O3" s="5"/>
      <c r="P3" s="5"/>
      <c r="Q3" s="5"/>
      <c r="R3" s="5"/>
    </row>
    <row r="4" spans="1:18" s="9" customFormat="1" ht="19.5" customHeight="1">
      <c r="A4" s="64" t="s">
        <v>3</v>
      </c>
      <c r="B4" s="59"/>
      <c r="C4" s="59"/>
      <c r="D4" s="65"/>
      <c r="E4" s="6"/>
      <c r="F4" s="6" t="s">
        <v>4</v>
      </c>
      <c r="G4" s="55" t="s">
        <v>25</v>
      </c>
      <c r="H4" s="56"/>
      <c r="I4" s="56"/>
      <c r="J4" s="56"/>
      <c r="K4" s="57"/>
      <c r="L4" s="7"/>
      <c r="M4" s="58" t="s">
        <v>14</v>
      </c>
      <c r="N4" s="59"/>
      <c r="O4" s="8"/>
      <c r="P4" s="8"/>
      <c r="Q4" s="8"/>
      <c r="R4" s="8"/>
    </row>
    <row r="5" spans="1:18" s="9" customFormat="1" ht="15.75" customHeight="1">
      <c r="A5" s="61"/>
      <c r="B5" s="61"/>
      <c r="C5" s="61"/>
      <c r="D5" s="66"/>
      <c r="E5" s="10" t="s">
        <v>10</v>
      </c>
      <c r="F5" s="11" t="s">
        <v>5</v>
      </c>
      <c r="G5" s="12"/>
      <c r="H5" s="12"/>
      <c r="J5" s="10"/>
      <c r="K5" s="10"/>
      <c r="L5" s="11"/>
      <c r="M5" s="60"/>
      <c r="N5" s="61"/>
      <c r="O5" s="8"/>
      <c r="P5" s="8"/>
      <c r="Q5" s="8"/>
      <c r="R5" s="8"/>
    </row>
    <row r="6" spans="1:18" s="9" customFormat="1" ht="15.75" customHeight="1">
      <c r="A6" s="61"/>
      <c r="B6" s="61"/>
      <c r="C6" s="61"/>
      <c r="D6" s="66"/>
      <c r="E6" s="10" t="s">
        <v>11</v>
      </c>
      <c r="F6" s="10" t="s">
        <v>6</v>
      </c>
      <c r="G6" s="11" t="s">
        <v>7</v>
      </c>
      <c r="H6" s="10" t="s">
        <v>8</v>
      </c>
      <c r="I6" s="10" t="s">
        <v>17</v>
      </c>
      <c r="J6" s="10"/>
      <c r="K6" s="10"/>
      <c r="L6" s="11"/>
      <c r="M6" s="60"/>
      <c r="N6" s="61"/>
      <c r="O6" s="8"/>
      <c r="P6" s="8"/>
      <c r="Q6" s="8"/>
      <c r="R6" s="8"/>
    </row>
    <row r="7" spans="1:18" s="9" customFormat="1" ht="15" customHeight="1">
      <c r="A7" s="61"/>
      <c r="B7" s="61"/>
      <c r="C7" s="61"/>
      <c r="D7" s="66"/>
      <c r="E7" s="10" t="s">
        <v>12</v>
      </c>
      <c r="F7" s="10" t="s">
        <v>28</v>
      </c>
      <c r="G7" s="11" t="s">
        <v>21</v>
      </c>
      <c r="H7" s="10" t="s">
        <v>16</v>
      </c>
      <c r="I7" s="13" t="s">
        <v>18</v>
      </c>
      <c r="J7" s="10" t="s">
        <v>19</v>
      </c>
      <c r="K7" s="10" t="s">
        <v>20</v>
      </c>
      <c r="L7" s="11" t="s">
        <v>73</v>
      </c>
      <c r="M7" s="60"/>
      <c r="N7" s="61"/>
    </row>
    <row r="8" spans="1:18" s="9" customFormat="1" ht="15" customHeight="1">
      <c r="A8" s="61"/>
      <c r="B8" s="61"/>
      <c r="C8" s="61"/>
      <c r="D8" s="66"/>
      <c r="E8" s="10" t="s">
        <v>13</v>
      </c>
      <c r="F8" s="10" t="s">
        <v>22</v>
      </c>
      <c r="G8" s="10" t="s">
        <v>26</v>
      </c>
      <c r="H8" s="10" t="s">
        <v>26</v>
      </c>
      <c r="I8" s="10" t="s">
        <v>16</v>
      </c>
      <c r="J8" s="10" t="s">
        <v>16</v>
      </c>
      <c r="K8" s="10" t="s">
        <v>27</v>
      </c>
      <c r="L8" s="11" t="s">
        <v>74</v>
      </c>
      <c r="M8" s="60"/>
      <c r="N8" s="61"/>
    </row>
    <row r="9" spans="1:18" s="9" customFormat="1" ht="15.75" customHeight="1">
      <c r="A9" s="61"/>
      <c r="B9" s="61"/>
      <c r="C9" s="61"/>
      <c r="D9" s="66"/>
      <c r="E9" s="10"/>
      <c r="F9" s="10" t="s">
        <v>23</v>
      </c>
      <c r="G9" s="10"/>
      <c r="H9" s="11"/>
      <c r="I9" s="10" t="s">
        <v>15</v>
      </c>
      <c r="J9" s="13"/>
      <c r="K9" s="10"/>
      <c r="L9" s="11"/>
      <c r="M9" s="60"/>
      <c r="N9" s="61"/>
    </row>
    <row r="10" spans="1:18" s="20" customFormat="1" ht="16.5" customHeight="1">
      <c r="A10" s="63"/>
      <c r="B10" s="63"/>
      <c r="C10" s="63"/>
      <c r="D10" s="67"/>
      <c r="E10" s="14"/>
      <c r="F10" s="14" t="s">
        <v>24</v>
      </c>
      <c r="G10" s="14"/>
      <c r="H10" s="15"/>
      <c r="I10" s="14" t="s">
        <v>9</v>
      </c>
      <c r="J10" s="16"/>
      <c r="K10" s="17"/>
      <c r="L10" s="18"/>
      <c r="M10" s="62"/>
      <c r="N10" s="63"/>
      <c r="O10" s="19"/>
    </row>
    <row r="11" spans="1:18" s="20" customFormat="1" ht="24" customHeight="1">
      <c r="A11" s="53" t="s">
        <v>51</v>
      </c>
      <c r="B11" s="53"/>
      <c r="C11" s="53"/>
      <c r="D11" s="54"/>
      <c r="E11" s="37">
        <f>SUM(E12:E31)</f>
        <v>11730.305</v>
      </c>
      <c r="F11" s="38" t="s">
        <v>52</v>
      </c>
      <c r="G11" s="39">
        <f t="shared" ref="G11:L11" si="0">SUM(G12:G31)</f>
        <v>1</v>
      </c>
      <c r="H11" s="39">
        <f t="shared" si="0"/>
        <v>30</v>
      </c>
      <c r="I11" s="39">
        <f t="shared" si="0"/>
        <v>150</v>
      </c>
      <c r="J11" s="39">
        <f t="shared" si="0"/>
        <v>155</v>
      </c>
      <c r="K11" s="39">
        <f t="shared" si="0"/>
        <v>1880</v>
      </c>
      <c r="L11" s="39">
        <f t="shared" si="0"/>
        <v>400030</v>
      </c>
      <c r="M11" s="51" t="s">
        <v>2</v>
      </c>
      <c r="N11" s="52"/>
      <c r="O11" s="19"/>
    </row>
    <row r="12" spans="1:18" s="20" customFormat="1" ht="16.5" customHeight="1">
      <c r="A12" s="21"/>
      <c r="B12" s="22" t="s">
        <v>31</v>
      </c>
      <c r="C12" s="21"/>
      <c r="D12" s="21"/>
      <c r="E12" s="40">
        <f>ROUNDUP(1094.684,2)</f>
        <v>1094.69</v>
      </c>
      <c r="F12" s="41" t="s">
        <v>52</v>
      </c>
      <c r="G12" s="41">
        <v>1</v>
      </c>
      <c r="H12" s="41">
        <v>6</v>
      </c>
      <c r="I12" s="41">
        <v>18</v>
      </c>
      <c r="J12" s="41">
        <v>20</v>
      </c>
      <c r="K12" s="41">
        <v>249</v>
      </c>
      <c r="L12" s="42">
        <v>123901</v>
      </c>
      <c r="M12" s="23"/>
      <c r="N12" s="24" t="s">
        <v>53</v>
      </c>
      <c r="O12" s="19"/>
    </row>
    <row r="13" spans="1:18" s="20" customFormat="1" ht="16.5" customHeight="1">
      <c r="A13" s="21"/>
      <c r="B13" s="22" t="s">
        <v>32</v>
      </c>
      <c r="C13" s="21"/>
      <c r="D13" s="21"/>
      <c r="E13" s="40">
        <v>785</v>
      </c>
      <c r="F13" s="41">
        <v>24</v>
      </c>
      <c r="G13" s="41" t="s">
        <v>52</v>
      </c>
      <c r="H13" s="41">
        <v>4</v>
      </c>
      <c r="I13" s="41">
        <v>7</v>
      </c>
      <c r="J13" s="41">
        <v>7</v>
      </c>
      <c r="K13" s="41">
        <v>90</v>
      </c>
      <c r="L13" s="42">
        <v>15913</v>
      </c>
      <c r="M13" s="23"/>
      <c r="N13" s="24" t="s">
        <v>54</v>
      </c>
      <c r="O13" s="19"/>
    </row>
    <row r="14" spans="1:18" s="20" customFormat="1" ht="16.5" customHeight="1">
      <c r="A14" s="21"/>
      <c r="B14" s="22" t="s">
        <v>33</v>
      </c>
      <c r="C14" s="21"/>
      <c r="D14" s="21"/>
      <c r="E14" s="40">
        <v>672.32</v>
      </c>
      <c r="F14" s="41">
        <v>43</v>
      </c>
      <c r="G14" s="41" t="s">
        <v>52</v>
      </c>
      <c r="H14" s="41">
        <v>3</v>
      </c>
      <c r="I14" s="41">
        <v>12</v>
      </c>
      <c r="J14" s="41">
        <v>13</v>
      </c>
      <c r="K14" s="41">
        <v>174</v>
      </c>
      <c r="L14" s="42">
        <v>31777</v>
      </c>
      <c r="M14" s="23"/>
      <c r="N14" s="24" t="s">
        <v>55</v>
      </c>
      <c r="O14" s="19"/>
    </row>
    <row r="15" spans="1:18" s="20" customFormat="1" ht="16.5" customHeight="1">
      <c r="A15" s="21"/>
      <c r="B15" s="22" t="s">
        <v>34</v>
      </c>
      <c r="C15" s="21"/>
      <c r="D15" s="21"/>
      <c r="E15" s="40">
        <v>326.15499999999997</v>
      </c>
      <c r="F15" s="41">
        <v>62</v>
      </c>
      <c r="G15" s="41" t="s">
        <v>52</v>
      </c>
      <c r="H15" s="41">
        <v>1</v>
      </c>
      <c r="I15" s="41">
        <v>4</v>
      </c>
      <c r="J15" s="41">
        <v>4</v>
      </c>
      <c r="K15" s="41">
        <v>51</v>
      </c>
      <c r="L15" s="42">
        <v>8048</v>
      </c>
      <c r="M15" s="23"/>
      <c r="N15" s="24" t="s">
        <v>56</v>
      </c>
      <c r="O15" s="19"/>
    </row>
    <row r="16" spans="1:18" s="20" customFormat="1" ht="16.5" customHeight="1">
      <c r="A16" s="21"/>
      <c r="B16" s="22" t="s">
        <v>35</v>
      </c>
      <c r="C16" s="21"/>
      <c r="D16" s="21"/>
      <c r="E16" s="40">
        <v>227.9</v>
      </c>
      <c r="F16" s="41">
        <v>65</v>
      </c>
      <c r="G16" s="41" t="s">
        <v>52</v>
      </c>
      <c r="H16" s="41">
        <v>1</v>
      </c>
      <c r="I16" s="41">
        <v>4</v>
      </c>
      <c r="J16" s="41">
        <v>4</v>
      </c>
      <c r="K16" s="41">
        <v>37</v>
      </c>
      <c r="L16" s="42">
        <v>7370</v>
      </c>
      <c r="M16" s="23"/>
      <c r="N16" s="24" t="s">
        <v>57</v>
      </c>
      <c r="O16" s="19"/>
    </row>
    <row r="17" spans="1:17" s="20" customFormat="1" ht="16.5" customHeight="1">
      <c r="A17" s="21"/>
      <c r="B17" s="22" t="s">
        <v>36</v>
      </c>
      <c r="C17" s="21"/>
      <c r="D17" s="21"/>
      <c r="E17" s="40">
        <v>524</v>
      </c>
      <c r="F17" s="41">
        <v>129</v>
      </c>
      <c r="G17" s="41" t="s">
        <v>52</v>
      </c>
      <c r="H17" s="41" t="s">
        <v>52</v>
      </c>
      <c r="I17" s="41">
        <v>4</v>
      </c>
      <c r="J17" s="41">
        <v>4</v>
      </c>
      <c r="K17" s="41">
        <v>42</v>
      </c>
      <c r="L17" s="42">
        <v>6836</v>
      </c>
      <c r="M17" s="23"/>
      <c r="N17" s="24" t="s">
        <v>58</v>
      </c>
      <c r="O17" s="19"/>
    </row>
    <row r="18" spans="1:17" s="20" customFormat="1" ht="16.5" customHeight="1">
      <c r="A18" s="21"/>
      <c r="B18" s="25" t="s">
        <v>37</v>
      </c>
      <c r="C18" s="21"/>
      <c r="D18" s="21"/>
      <c r="E18" s="40">
        <v>742.12900000000002</v>
      </c>
      <c r="F18" s="41">
        <v>110</v>
      </c>
      <c r="G18" s="41" t="s">
        <v>52</v>
      </c>
      <c r="H18" s="41">
        <v>2</v>
      </c>
      <c r="I18" s="41">
        <v>7</v>
      </c>
      <c r="J18" s="41">
        <v>7</v>
      </c>
      <c r="K18" s="41">
        <v>84</v>
      </c>
      <c r="L18" s="42">
        <v>14100</v>
      </c>
      <c r="M18" s="23"/>
      <c r="N18" s="24" t="s">
        <v>59</v>
      </c>
      <c r="O18" s="19"/>
    </row>
    <row r="19" spans="1:17" s="20" customFormat="1" ht="16.5" customHeight="1">
      <c r="A19" s="21"/>
      <c r="B19" s="22" t="s">
        <v>38</v>
      </c>
      <c r="C19" s="21"/>
      <c r="D19" s="21"/>
      <c r="E19" s="40">
        <v>424.91300000000001</v>
      </c>
      <c r="F19" s="41">
        <v>53</v>
      </c>
      <c r="G19" s="41" t="s">
        <v>52</v>
      </c>
      <c r="H19" s="41">
        <v>1</v>
      </c>
      <c r="I19" s="41">
        <v>6</v>
      </c>
      <c r="J19" s="41">
        <v>6</v>
      </c>
      <c r="K19" s="41">
        <v>66</v>
      </c>
      <c r="L19" s="42">
        <v>11404</v>
      </c>
      <c r="M19" s="23"/>
      <c r="N19" s="24" t="s">
        <v>60</v>
      </c>
      <c r="O19" s="19"/>
    </row>
    <row r="20" spans="1:17" s="20" customFormat="1" ht="16.5" customHeight="1">
      <c r="A20" s="21"/>
      <c r="B20" s="22" t="s">
        <v>39</v>
      </c>
      <c r="C20" s="21"/>
      <c r="D20" s="21"/>
      <c r="E20" s="40">
        <v>923.76800000000003</v>
      </c>
      <c r="F20" s="41">
        <v>84</v>
      </c>
      <c r="G20" s="41" t="s">
        <v>52</v>
      </c>
      <c r="H20" s="41">
        <v>1</v>
      </c>
      <c r="I20" s="41">
        <v>12</v>
      </c>
      <c r="J20" s="41">
        <v>13</v>
      </c>
      <c r="K20" s="41">
        <v>159</v>
      </c>
      <c r="L20" s="42">
        <v>29738</v>
      </c>
      <c r="M20" s="23"/>
      <c r="N20" s="24" t="s">
        <v>61</v>
      </c>
      <c r="O20" s="19"/>
    </row>
    <row r="21" spans="1:17" s="20" customFormat="1" ht="16.5" customHeight="1">
      <c r="A21" s="21"/>
      <c r="B21" s="22" t="s">
        <v>40</v>
      </c>
      <c r="C21" s="21"/>
      <c r="D21" s="21"/>
      <c r="E21" s="40">
        <v>991.21600000000001</v>
      </c>
      <c r="F21" s="41">
        <v>55</v>
      </c>
      <c r="G21" s="41" t="s">
        <v>52</v>
      </c>
      <c r="H21" s="41">
        <v>1</v>
      </c>
      <c r="I21" s="41">
        <v>13</v>
      </c>
      <c r="J21" s="41">
        <v>13</v>
      </c>
      <c r="K21" s="41">
        <v>160</v>
      </c>
      <c r="L21" s="42">
        <v>26923</v>
      </c>
      <c r="M21" s="23"/>
      <c r="N21" s="24" t="s">
        <v>62</v>
      </c>
      <c r="O21" s="19"/>
    </row>
    <row r="22" spans="1:17" s="20" customFormat="1" ht="16.5" customHeight="1">
      <c r="A22" s="21"/>
      <c r="B22" s="22" t="s">
        <v>41</v>
      </c>
      <c r="C22" s="21"/>
      <c r="D22" s="21"/>
      <c r="E22" s="40">
        <v>908.08900000000006</v>
      </c>
      <c r="F22" s="41">
        <v>43</v>
      </c>
      <c r="G22" s="41" t="s">
        <v>52</v>
      </c>
      <c r="H22" s="41">
        <v>1</v>
      </c>
      <c r="I22" s="41">
        <v>11</v>
      </c>
      <c r="J22" s="41">
        <v>11</v>
      </c>
      <c r="K22" s="41">
        <v>165</v>
      </c>
      <c r="L22" s="42">
        <v>27375</v>
      </c>
      <c r="M22" s="23"/>
      <c r="N22" s="24" t="s">
        <v>63</v>
      </c>
      <c r="O22" s="19"/>
    </row>
    <row r="23" spans="1:17" s="20" customFormat="1" ht="16.5" customHeight="1">
      <c r="A23" s="21"/>
      <c r="B23" s="26" t="s">
        <v>42</v>
      </c>
      <c r="C23" s="21"/>
      <c r="D23" s="21"/>
      <c r="E23" s="40">
        <v>186.375</v>
      </c>
      <c r="F23" s="41">
        <v>50</v>
      </c>
      <c r="G23" s="41" t="s">
        <v>52</v>
      </c>
      <c r="H23" s="41" t="s">
        <v>52</v>
      </c>
      <c r="I23" s="41">
        <v>3</v>
      </c>
      <c r="J23" s="41">
        <v>3</v>
      </c>
      <c r="K23" s="41">
        <v>37</v>
      </c>
      <c r="L23" s="42">
        <v>6217</v>
      </c>
      <c r="M23" s="23"/>
      <c r="N23" s="24" t="s">
        <v>64</v>
      </c>
      <c r="O23" s="19"/>
    </row>
    <row r="24" spans="1:17" s="20" customFormat="1" ht="16.5" customHeight="1">
      <c r="A24" s="21"/>
      <c r="B24" s="26" t="s">
        <v>43</v>
      </c>
      <c r="C24" s="21"/>
      <c r="D24" s="21"/>
      <c r="E24" s="40">
        <v>727.26499999999999</v>
      </c>
      <c r="F24" s="41">
        <v>96</v>
      </c>
      <c r="G24" s="41" t="s">
        <v>52</v>
      </c>
      <c r="H24" s="41">
        <v>1</v>
      </c>
      <c r="I24" s="41">
        <v>6</v>
      </c>
      <c r="J24" s="41">
        <v>6</v>
      </c>
      <c r="K24" s="41">
        <v>72</v>
      </c>
      <c r="L24" s="42">
        <v>13715</v>
      </c>
      <c r="M24" s="23"/>
      <c r="N24" s="24" t="s">
        <v>65</v>
      </c>
      <c r="O24" s="19"/>
    </row>
    <row r="25" spans="1:17" s="20" customFormat="1" ht="16.5" customHeight="1">
      <c r="A25" s="21"/>
      <c r="B25" s="26" t="s">
        <v>44</v>
      </c>
      <c r="C25" s="21"/>
      <c r="D25" s="21"/>
      <c r="E25" s="40">
        <v>512.529</v>
      </c>
      <c r="F25" s="41">
        <v>72</v>
      </c>
      <c r="G25" s="41" t="s">
        <v>52</v>
      </c>
      <c r="H25" s="41">
        <v>1</v>
      </c>
      <c r="I25" s="41">
        <v>7</v>
      </c>
      <c r="J25" s="41">
        <v>7</v>
      </c>
      <c r="K25" s="41">
        <v>86</v>
      </c>
      <c r="L25" s="42">
        <v>11441</v>
      </c>
      <c r="M25" s="23"/>
      <c r="N25" s="24" t="s">
        <v>66</v>
      </c>
      <c r="O25" s="19"/>
    </row>
    <row r="26" spans="1:17" s="9" customFormat="1" ht="16.5" customHeight="1">
      <c r="A26" s="27"/>
      <c r="B26" s="26" t="s">
        <v>45</v>
      </c>
      <c r="E26" s="40">
        <v>287.17899999999997</v>
      </c>
      <c r="F26" s="41">
        <v>68</v>
      </c>
      <c r="G26" s="41" t="s">
        <v>52</v>
      </c>
      <c r="H26" s="41" t="s">
        <v>52</v>
      </c>
      <c r="I26" s="41">
        <v>6</v>
      </c>
      <c r="J26" s="41">
        <v>6</v>
      </c>
      <c r="K26" s="41">
        <v>53</v>
      </c>
      <c r="L26" s="42">
        <v>6820</v>
      </c>
      <c r="M26" s="28"/>
      <c r="N26" s="24" t="s">
        <v>67</v>
      </c>
      <c r="O26" s="8"/>
    </row>
    <row r="27" spans="1:17" s="9" customFormat="1" ht="16.5" customHeight="1">
      <c r="A27" s="27"/>
      <c r="B27" s="26" t="s">
        <v>46</v>
      </c>
      <c r="E27" s="40">
        <v>702.95500000000004</v>
      </c>
      <c r="F27" s="41">
        <v>39</v>
      </c>
      <c r="G27" s="41" t="s">
        <v>52</v>
      </c>
      <c r="H27" s="41">
        <v>2</v>
      </c>
      <c r="I27" s="41">
        <v>7</v>
      </c>
      <c r="J27" s="41">
        <v>8</v>
      </c>
      <c r="K27" s="41">
        <v>78</v>
      </c>
      <c r="L27" s="42">
        <v>13848</v>
      </c>
      <c r="M27" s="29"/>
      <c r="N27" s="24" t="s">
        <v>68</v>
      </c>
    </row>
    <row r="28" spans="1:17" s="9" customFormat="1" ht="16.5" customHeight="1">
      <c r="A28" s="27"/>
      <c r="B28" s="26" t="s">
        <v>47</v>
      </c>
      <c r="E28" s="40">
        <v>659.4</v>
      </c>
      <c r="F28" s="41">
        <v>35</v>
      </c>
      <c r="G28" s="41" t="s">
        <v>52</v>
      </c>
      <c r="H28" s="41">
        <v>1</v>
      </c>
      <c r="I28" s="41">
        <v>4</v>
      </c>
      <c r="J28" s="41">
        <v>4</v>
      </c>
      <c r="K28" s="41">
        <v>38</v>
      </c>
      <c r="L28" s="42">
        <v>6219</v>
      </c>
      <c r="M28" s="29"/>
      <c r="N28" s="24" t="s">
        <v>69</v>
      </c>
    </row>
    <row r="29" spans="1:17" s="9" customFormat="1" ht="16.5" customHeight="1">
      <c r="A29" s="27"/>
      <c r="B29" s="26" t="s">
        <v>48</v>
      </c>
      <c r="E29" s="40">
        <v>708.11900000000003</v>
      </c>
      <c r="F29" s="41">
        <v>35</v>
      </c>
      <c r="G29" s="41" t="s">
        <v>52</v>
      </c>
      <c r="H29" s="41">
        <v>4</v>
      </c>
      <c r="I29" s="41">
        <v>12</v>
      </c>
      <c r="J29" s="41">
        <v>12</v>
      </c>
      <c r="K29" s="41">
        <v>161</v>
      </c>
      <c r="L29" s="42">
        <v>27449</v>
      </c>
      <c r="M29" s="29"/>
      <c r="N29" s="24" t="s">
        <v>70</v>
      </c>
    </row>
    <row r="30" spans="1:17" s="9" customFormat="1" ht="16.5" customHeight="1">
      <c r="A30" s="27"/>
      <c r="B30" s="26" t="s">
        <v>49</v>
      </c>
      <c r="E30" s="40">
        <v>181.21</v>
      </c>
      <c r="F30" s="41">
        <v>61</v>
      </c>
      <c r="G30" s="41" t="s">
        <v>52</v>
      </c>
      <c r="H30" s="41" t="s">
        <v>52</v>
      </c>
      <c r="I30" s="41">
        <v>4</v>
      </c>
      <c r="J30" s="41">
        <v>4</v>
      </c>
      <c r="K30" s="41">
        <v>37</v>
      </c>
      <c r="L30" s="42">
        <v>5327</v>
      </c>
      <c r="M30" s="29"/>
      <c r="N30" s="24" t="s">
        <v>71</v>
      </c>
    </row>
    <row r="31" spans="1:17" s="9" customFormat="1" ht="16.5" customHeight="1">
      <c r="A31" s="27"/>
      <c r="B31" s="22" t="s">
        <v>50</v>
      </c>
      <c r="E31" s="40">
        <v>145.09299999999999</v>
      </c>
      <c r="F31" s="41">
        <v>37</v>
      </c>
      <c r="G31" s="41" t="s">
        <v>52</v>
      </c>
      <c r="H31" s="41" t="s">
        <v>52</v>
      </c>
      <c r="I31" s="41">
        <v>3</v>
      </c>
      <c r="J31" s="41">
        <v>3</v>
      </c>
      <c r="K31" s="41">
        <v>41</v>
      </c>
      <c r="L31" s="42">
        <v>5609</v>
      </c>
      <c r="M31" s="29"/>
      <c r="N31" s="30" t="s">
        <v>72</v>
      </c>
    </row>
    <row r="32" spans="1:17" s="9" customFormat="1" ht="8.25" customHeight="1">
      <c r="A32" s="31"/>
      <c r="B32" s="31"/>
      <c r="C32" s="31"/>
      <c r="D32" s="31"/>
      <c r="E32" s="43"/>
      <c r="F32" s="44"/>
      <c r="G32" s="45"/>
      <c r="H32" s="46"/>
      <c r="I32" s="44"/>
      <c r="J32" s="47"/>
      <c r="K32" s="48"/>
      <c r="L32" s="49"/>
      <c r="M32" s="32"/>
      <c r="N32" s="31"/>
      <c r="O32" s="8"/>
      <c r="P32" s="8"/>
      <c r="Q32" s="8"/>
    </row>
    <row r="33" spans="2:17" s="9" customFormat="1" ht="3" customHeight="1">
      <c r="E33" s="50"/>
      <c r="F33" s="50"/>
      <c r="G33" s="50"/>
      <c r="H33" s="50"/>
      <c r="I33" s="50"/>
      <c r="J33" s="50"/>
      <c r="K33" s="50"/>
      <c r="L33" s="50"/>
      <c r="M33" s="8"/>
      <c r="O33" s="8"/>
      <c r="P33" s="8"/>
      <c r="Q33" s="8"/>
    </row>
    <row r="34" spans="2:17" s="9" customFormat="1" ht="21" customHeight="1">
      <c r="B34" s="9" t="s">
        <v>29</v>
      </c>
    </row>
    <row r="35" spans="2:17" s="9" customFormat="1" ht="18.75" customHeight="1">
      <c r="B35" s="9" t="s">
        <v>30</v>
      </c>
      <c r="J35" s="35"/>
      <c r="O35" s="36">
        <v>86</v>
      </c>
    </row>
    <row r="36" spans="2:17" s="9" customFormat="1" ht="20.25" customHeight="1">
      <c r="O36" s="8"/>
    </row>
    <row r="37" spans="2:17" s="9" customFormat="1" ht="18.75">
      <c r="O37" s="8"/>
    </row>
    <row r="38" spans="2:17" s="9" customFormat="1" ht="18.75">
      <c r="O38" s="8"/>
    </row>
  </sheetData>
  <mergeCells count="5">
    <mergeCell ref="M11:N11"/>
    <mergeCell ref="A11:D11"/>
    <mergeCell ref="G4:K4"/>
    <mergeCell ref="M4:N10"/>
    <mergeCell ref="A4:D10"/>
  </mergeCells>
  <phoneticPr fontId="2" type="noConversion"/>
  <pageMargins left="0.53" right="0.24" top="0.49" bottom="0.22" header="0.34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T-8.1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2007-10-22T03:34:23Z</cp:lastPrinted>
  <dcterms:created xsi:type="dcterms:W3CDTF">2004-08-16T17:13:42Z</dcterms:created>
  <dcterms:modified xsi:type="dcterms:W3CDTF">2007-11-07T05:22:21Z</dcterms:modified>
</cp:coreProperties>
</file>