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05" windowWidth="9720" windowHeight="5970" tabRatio="656" firstSheet="1" activeTab="1"/>
  </bookViews>
  <sheets>
    <sheet name="Sheet1" sheetId="18" r:id="rId1"/>
    <sheet name="T-15.1" sheetId="20" r:id="rId2"/>
  </sheets>
  <calcPr calcId="124519"/>
</workbook>
</file>

<file path=xl/calcChain.xml><?xml version="1.0" encoding="utf-8"?>
<calcChain xmlns="http://schemas.openxmlformats.org/spreadsheetml/2006/main">
  <c r="O14" i="20"/>
  <c r="O11"/>
  <c r="O8"/>
  <c r="N11"/>
  <c r="N8"/>
  <c r="M14"/>
  <c r="L14"/>
  <c r="K14"/>
  <c r="J14"/>
  <c r="I14"/>
  <c r="H14"/>
  <c r="G14"/>
  <c r="F14"/>
  <c r="M11"/>
  <c r="L11"/>
  <c r="K11"/>
  <c r="J11"/>
  <c r="I11"/>
  <c r="H11"/>
  <c r="G11"/>
  <c r="F11"/>
  <c r="M8"/>
  <c r="L8"/>
  <c r="K8"/>
  <c r="J8"/>
  <c r="I8"/>
  <c r="H8"/>
  <c r="G8"/>
  <c r="F8"/>
  <c r="N14"/>
</calcChain>
</file>

<file path=xl/sharedStrings.xml><?xml version="1.0" encoding="utf-8"?>
<sst xmlns="http://schemas.openxmlformats.org/spreadsheetml/2006/main" count="47" uniqueCount="39">
  <si>
    <t xml:space="preserve">ตาราง   </t>
  </si>
  <si>
    <t xml:space="preserve">TABLE </t>
  </si>
  <si>
    <t>รายการ</t>
  </si>
  <si>
    <t>Item</t>
  </si>
  <si>
    <t>จำนวนผู้มาเยี่ยมเยือน</t>
  </si>
  <si>
    <t>ชาวไทย</t>
  </si>
  <si>
    <t>ชาวต่างประเทศ</t>
  </si>
  <si>
    <t>Number of hotels</t>
  </si>
  <si>
    <t>Number of rooms in hotel</t>
  </si>
  <si>
    <t>Number of visitors</t>
  </si>
  <si>
    <t>Thai</t>
  </si>
  <si>
    <t>Foreigner</t>
  </si>
  <si>
    <t>จำนวนโรงแรม (แห่ง)</t>
  </si>
  <si>
    <t>จำนวนห้องพัก (ห้อง)</t>
  </si>
  <si>
    <t xml:space="preserve"> นักทัศนาจร  หมายถึง ผู้เยี่ยมเยือนที่ไม่พักค้างคืน </t>
  </si>
  <si>
    <t xml:space="preserve">  Excursionist: The visitors who do not stay overnight in the province</t>
  </si>
  <si>
    <t xml:space="preserve"> ทั้งนี้ต้องพักค้างคืนอย่างน้อย 1 คืน</t>
  </si>
  <si>
    <t xml:space="preserve"> Tourist: These who visit to province on their own any seasons excepting work, education and these who are not the person living  or education in the province must stay at least one night.</t>
  </si>
  <si>
    <t xml:space="preserve">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</si>
  <si>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1/</t>
  </si>
  <si>
    <t>2/</t>
  </si>
  <si>
    <t xml:space="preserve">      ที่มา:  สำนักงานท่องเที่ยว จังหวัดอุดรธานี</t>
  </si>
  <si>
    <t xml:space="preserve">  Source:  Tourism Authority of Thailand, Udonthani Office</t>
  </si>
  <si>
    <t>(2000)</t>
  </si>
  <si>
    <t>(2001)</t>
  </si>
  <si>
    <t>(2002)</t>
  </si>
  <si>
    <t>(2003)</t>
  </si>
  <si>
    <t>(2004)</t>
  </si>
  <si>
    <t>(1997)</t>
  </si>
  <si>
    <t>(1998)</t>
  </si>
  <si>
    <t>(1999)</t>
  </si>
  <si>
    <t>(2005)</t>
  </si>
  <si>
    <r>
      <t>จำนวนนักท่องเที่ยว</t>
    </r>
    <r>
      <rPr>
        <vertAlign val="superscript"/>
        <sz val="13"/>
        <rFont val="Cordia New"/>
        <family val="2"/>
      </rPr>
      <t>1/</t>
    </r>
  </si>
  <si>
    <r>
      <t xml:space="preserve">Number of tourists </t>
    </r>
    <r>
      <rPr>
        <vertAlign val="superscript"/>
        <sz val="13"/>
        <rFont val="Cordia New"/>
        <family val="2"/>
      </rPr>
      <t>1/</t>
    </r>
  </si>
  <si>
    <r>
      <t>จำนวนนักทัศนาจร</t>
    </r>
    <r>
      <rPr>
        <vertAlign val="superscript"/>
        <sz val="13"/>
        <rFont val="Cordia New"/>
        <family val="2"/>
      </rPr>
      <t>2/</t>
    </r>
  </si>
  <si>
    <r>
      <t xml:space="preserve">Number of excursionists </t>
    </r>
    <r>
      <rPr>
        <vertAlign val="superscript"/>
        <sz val="13"/>
        <rFont val="Cordia New"/>
        <family val="2"/>
      </rPr>
      <t>2/</t>
    </r>
  </si>
  <si>
    <t>(2006)</t>
  </si>
  <si>
    <t>จำนวนโรงแรม  และผู้เยี่ยมเยือน พ.ศ. 2540 - 2549</t>
  </si>
  <si>
    <t>NUMBER OF HOTELS AND VISITOR:1997 - 2006</t>
  </si>
</sst>
</file>

<file path=xl/styles.xml><?xml version="1.0" encoding="utf-8"?>
<styleSheet xmlns="http://schemas.openxmlformats.org/spreadsheetml/2006/main">
  <numFmts count="2">
    <numFmt numFmtId="194" formatCode="_-* #,##0.00_-;\-* #,##0.00_-;_-* &quot;-&quot;??_-;_-@_-"/>
    <numFmt numFmtId="203" formatCode="0.0"/>
  </numFmts>
  <fonts count="7">
    <font>
      <sz val="14"/>
      <name val="Cordia New"/>
      <charset val="222"/>
    </font>
    <font>
      <sz val="14"/>
      <name val="Cordia New"/>
      <charset val="222"/>
    </font>
    <font>
      <b/>
      <sz val="14"/>
      <name val="Cordia New"/>
      <family val="2"/>
    </font>
    <font>
      <b/>
      <sz val="13"/>
      <name val="Cordia New"/>
      <family val="2"/>
    </font>
    <font>
      <sz val="14"/>
      <name val="Cordia New"/>
      <family val="2"/>
    </font>
    <font>
      <sz val="13"/>
      <name val="Cordia New"/>
      <family val="2"/>
    </font>
    <font>
      <vertAlign val="superscript"/>
      <sz val="13"/>
      <name val="Cordia New"/>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194" fontId="1" fillId="0" borderId="0" applyFont="0" applyFill="0" applyBorder="0" applyAlignment="0" applyProtection="0"/>
  </cellStyleXfs>
  <cellXfs count="46">
    <xf numFmtId="0" fontId="0" fillId="0" borderId="0" xfId="0"/>
    <xf numFmtId="0" fontId="2" fillId="0" borderId="0" xfId="0" applyFont="1"/>
    <xf numFmtId="0" fontId="2" fillId="0" borderId="0" xfId="0" applyFont="1" applyAlignment="1">
      <alignment horizontal="left"/>
    </xf>
    <xf numFmtId="203"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4" fillId="0" borderId="0" xfId="0" applyFont="1"/>
    <xf numFmtId="0" fontId="4" fillId="0" borderId="0" xfId="0" applyFont="1" applyBorder="1"/>
    <xf numFmtId="0" fontId="4" fillId="0" borderId="1" xfId="0" applyFont="1" applyBorder="1" applyAlignment="1">
      <alignment horizontal="center" vertical="center" shrinkToFit="1"/>
    </xf>
    <xf numFmtId="0" fontId="4" fillId="0" borderId="2" xfId="0" quotePrefix="1" applyFont="1" applyBorder="1" applyAlignment="1">
      <alignment horizontal="center"/>
    </xf>
    <xf numFmtId="0" fontId="4" fillId="0" borderId="1" xfId="0" quotePrefix="1" applyFont="1" applyBorder="1" applyAlignment="1">
      <alignment horizontal="center"/>
    </xf>
    <xf numFmtId="0" fontId="5" fillId="0" borderId="0" xfId="0" applyFont="1" applyBorder="1"/>
    <xf numFmtId="0" fontId="5" fillId="0" borderId="0" xfId="0" applyFont="1"/>
    <xf numFmtId="0" fontId="4" fillId="0" borderId="3" xfId="0" quotePrefix="1" applyFont="1" applyBorder="1" applyAlignment="1">
      <alignment horizontal="center" vertical="center"/>
    </xf>
    <xf numFmtId="49" fontId="4" fillId="0" borderId="3" xfId="0" applyNumberFormat="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4" xfId="0" applyFont="1" applyBorder="1" applyAlignment="1">
      <alignment horizontal="center"/>
    </xf>
    <xf numFmtId="0" fontId="5" fillId="0" borderId="0" xfId="0" applyFont="1" applyBorder="1" applyAlignment="1">
      <alignment horizontal="left" indent="1"/>
    </xf>
    <xf numFmtId="0" fontId="5" fillId="0" borderId="0" xfId="0" applyFont="1" applyBorder="1" applyAlignment="1">
      <alignment horizontal="center"/>
    </xf>
    <xf numFmtId="0" fontId="5" fillId="0" borderId="4" xfId="0" applyFont="1" applyBorder="1" applyAlignment="1">
      <alignment horizontal="center"/>
    </xf>
    <xf numFmtId="0" fontId="5" fillId="0" borderId="4" xfId="0" applyFont="1" applyBorder="1"/>
    <xf numFmtId="0" fontId="5" fillId="0" borderId="0" xfId="0" applyFont="1" applyAlignment="1">
      <alignment horizontal="left" indent="1"/>
    </xf>
    <xf numFmtId="0" fontId="5" fillId="0" borderId="5" xfId="0" applyFont="1" applyBorder="1"/>
    <xf numFmtId="0" fontId="5" fillId="0" borderId="6" xfId="0" applyFont="1" applyBorder="1"/>
    <xf numFmtId="0" fontId="5" fillId="0" borderId="5" xfId="0" applyFont="1" applyBorder="1" applyAlignment="1">
      <alignment horizontal="left" indent="1"/>
    </xf>
    <xf numFmtId="0" fontId="4" fillId="0" borderId="0" xfId="0" applyFont="1" applyBorder="1" applyAlignment="1">
      <alignment horizontal="left"/>
    </xf>
    <xf numFmtId="0" fontId="5" fillId="0" borderId="0" xfId="0" quotePrefix="1" applyFont="1" applyBorder="1" applyAlignment="1">
      <alignment horizontal="right"/>
    </xf>
    <xf numFmtId="0" fontId="5" fillId="0" borderId="0" xfId="0" applyFont="1" applyAlignment="1">
      <alignment horizontal="left"/>
    </xf>
    <xf numFmtId="0" fontId="4" fillId="0" borderId="0" xfId="0" applyFont="1" applyAlignment="1">
      <alignment horizontal="left"/>
    </xf>
    <xf numFmtId="0" fontId="4" fillId="0" borderId="0" xfId="0" applyFont="1" applyBorder="1" applyAlignment="1">
      <alignment horizontal="right" textRotation="180"/>
    </xf>
    <xf numFmtId="3" fontId="4" fillId="0" borderId="9" xfId="0" applyNumberFormat="1" applyFont="1" applyBorder="1" applyAlignment="1">
      <alignment horizontal="right"/>
    </xf>
    <xf numFmtId="3" fontId="5" fillId="0" borderId="9" xfId="0" applyNumberFormat="1" applyFont="1" applyBorder="1" applyAlignment="1">
      <alignment horizontal="right"/>
    </xf>
    <xf numFmtId="3" fontId="5" fillId="0" borderId="1" xfId="0" applyNumberFormat="1" applyFont="1" applyBorder="1" applyAlignment="1">
      <alignment horizontal="right"/>
    </xf>
    <xf numFmtId="3" fontId="5" fillId="0" borderId="9" xfId="1" applyNumberFormat="1" applyFont="1" applyBorder="1" applyAlignment="1">
      <alignment horizontal="right"/>
    </xf>
    <xf numFmtId="3" fontId="2" fillId="0" borderId="9" xfId="0" applyNumberFormat="1" applyFont="1" applyBorder="1" applyAlignment="1">
      <alignment horizontal="right"/>
    </xf>
    <xf numFmtId="3" fontId="4" fillId="0" borderId="3" xfId="0" applyNumberFormat="1" applyFont="1" applyBorder="1" applyAlignment="1">
      <alignment horizontal="right"/>
    </xf>
    <xf numFmtId="3" fontId="5" fillId="0" borderId="3" xfId="1" applyNumberFormat="1" applyFont="1" applyBorder="1" applyAlignment="1">
      <alignment horizontal="right"/>
    </xf>
    <xf numFmtId="3" fontId="5" fillId="0" borderId="3" xfId="0" applyNumberFormat="1" applyFont="1" applyBorder="1" applyAlignment="1">
      <alignment horizontal="right"/>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5" xfId="0" applyFont="1" applyBorder="1" applyAlignment="1">
      <alignment horizontal="center" vertical="center" shrinkToFit="1"/>
    </xf>
  </cellXfs>
  <cellStyles count="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266700</xdr:colOff>
      <xdr:row>20</xdr:row>
      <xdr:rowOff>142875</xdr:rowOff>
    </xdr:from>
    <xdr:to>
      <xdr:col>18</xdr:col>
      <xdr:colOff>533400</xdr:colOff>
      <xdr:row>25</xdr:row>
      <xdr:rowOff>38100</xdr:rowOff>
    </xdr:to>
    <xdr:sp macro="" textlink="">
      <xdr:nvSpPr>
        <xdr:cNvPr id="1025" name="Text Box 1"/>
        <xdr:cNvSpPr txBox="1">
          <a:spLocks noChangeArrowheads="1"/>
        </xdr:cNvSpPr>
      </xdr:nvSpPr>
      <xdr:spPr bwMode="auto">
        <a:xfrm>
          <a:off x="10515600" y="5191125"/>
          <a:ext cx="266700" cy="106680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21.75"/>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dimension ref="A1:Y80"/>
  <sheetViews>
    <sheetView showGridLines="0" tabSelected="1" topLeftCell="D1" workbookViewId="0">
      <selection activeCell="F6" sqref="F6:O16"/>
    </sheetView>
  </sheetViews>
  <sheetFormatPr defaultRowHeight="21.75"/>
  <cols>
    <col min="1" max="2" width="1.7109375" style="7" customWidth="1"/>
    <col min="3" max="3" width="4.140625" style="7" customWidth="1"/>
    <col min="4" max="4" width="4.5703125" style="7" customWidth="1"/>
    <col min="5" max="5" width="16" style="7" customWidth="1"/>
    <col min="6" max="15" width="10.140625" style="7" customWidth="1"/>
    <col min="16" max="17" width="1.42578125" style="7" customWidth="1"/>
    <col min="18" max="18" width="21.28515625" style="8" customWidth="1"/>
    <col min="19" max="19" width="8.140625" style="8" customWidth="1"/>
    <col min="20" max="21" width="11.7109375" style="8" customWidth="1"/>
    <col min="22" max="22" width="21.7109375" style="8" customWidth="1"/>
    <col min="23" max="25" width="9.140625" style="8"/>
    <col min="26" max="16384" width="9.140625" style="7"/>
  </cols>
  <sheetData>
    <row r="1" spans="1:25" s="1" customFormat="1" ht="24.75" customHeight="1">
      <c r="B1" s="2" t="s">
        <v>0</v>
      </c>
      <c r="C1" s="2"/>
      <c r="D1" s="3">
        <v>15.1</v>
      </c>
      <c r="E1" s="2" t="s">
        <v>37</v>
      </c>
      <c r="F1" s="2"/>
      <c r="G1" s="2"/>
      <c r="H1" s="2"/>
      <c r="I1" s="2"/>
      <c r="R1" s="4"/>
      <c r="S1" s="4"/>
      <c r="T1" s="4"/>
      <c r="U1" s="4"/>
      <c r="V1" s="4"/>
      <c r="W1" s="4"/>
      <c r="X1" s="4"/>
      <c r="Y1" s="4"/>
    </row>
    <row r="2" spans="1:25" s="5" customFormat="1" ht="24.75" customHeight="1">
      <c r="B2" s="6" t="s">
        <v>1</v>
      </c>
      <c r="C2" s="6"/>
      <c r="D2" s="3">
        <v>15.1</v>
      </c>
      <c r="E2" s="6" t="s">
        <v>38</v>
      </c>
      <c r="F2" s="6"/>
      <c r="G2" s="6"/>
      <c r="H2" s="6"/>
      <c r="I2" s="6"/>
    </row>
    <row r="3" spans="1:25" ht="9.75" customHeight="1"/>
    <row r="4" spans="1:25" s="13" customFormat="1" ht="18.75" customHeight="1">
      <c r="A4" s="40" t="s">
        <v>2</v>
      </c>
      <c r="B4" s="40"/>
      <c r="C4" s="40"/>
      <c r="D4" s="40"/>
      <c r="E4" s="41"/>
      <c r="F4" s="9">
        <v>2540</v>
      </c>
      <c r="G4" s="9">
        <v>2541</v>
      </c>
      <c r="H4" s="9">
        <v>2542</v>
      </c>
      <c r="I4" s="10">
        <v>2543</v>
      </c>
      <c r="J4" s="11">
        <v>2544</v>
      </c>
      <c r="K4" s="10">
        <v>2545</v>
      </c>
      <c r="L4" s="11">
        <v>2546</v>
      </c>
      <c r="M4" s="11">
        <v>2547</v>
      </c>
      <c r="N4" s="11">
        <v>2548</v>
      </c>
      <c r="O4" s="11">
        <v>2549</v>
      </c>
      <c r="P4" s="44" t="s">
        <v>3</v>
      </c>
      <c r="Q4" s="44"/>
      <c r="R4" s="44"/>
      <c r="S4" s="12"/>
      <c r="T4" s="12"/>
      <c r="U4" s="12"/>
      <c r="V4" s="12"/>
      <c r="W4" s="12"/>
      <c r="X4" s="12"/>
      <c r="Y4" s="12"/>
    </row>
    <row r="5" spans="1:25" s="13" customFormat="1" ht="17.25" customHeight="1">
      <c r="A5" s="42"/>
      <c r="B5" s="42"/>
      <c r="C5" s="42"/>
      <c r="D5" s="42"/>
      <c r="E5" s="43"/>
      <c r="F5" s="14" t="s">
        <v>28</v>
      </c>
      <c r="G5" s="14" t="s">
        <v>29</v>
      </c>
      <c r="H5" s="14" t="s">
        <v>30</v>
      </c>
      <c r="I5" s="15" t="s">
        <v>23</v>
      </c>
      <c r="J5" s="15" t="s">
        <v>24</v>
      </c>
      <c r="K5" s="15" t="s">
        <v>25</v>
      </c>
      <c r="L5" s="15" t="s">
        <v>26</v>
      </c>
      <c r="M5" s="15" t="s">
        <v>27</v>
      </c>
      <c r="N5" s="15" t="s">
        <v>31</v>
      </c>
      <c r="O5" s="15" t="s">
        <v>36</v>
      </c>
      <c r="P5" s="45"/>
      <c r="Q5" s="45"/>
      <c r="R5" s="45"/>
      <c r="S5" s="12"/>
      <c r="T5" s="12"/>
      <c r="U5" s="12"/>
      <c r="V5" s="12"/>
      <c r="W5" s="12"/>
      <c r="X5" s="12"/>
      <c r="Y5" s="12"/>
    </row>
    <row r="6" spans="1:25" s="13" customFormat="1" ht="24.75" customHeight="1">
      <c r="A6" s="16" t="s">
        <v>12</v>
      </c>
      <c r="B6" s="17"/>
      <c r="C6" s="17"/>
      <c r="D6" s="17"/>
      <c r="E6" s="18"/>
      <c r="F6" s="32">
        <v>30</v>
      </c>
      <c r="G6" s="32">
        <v>28</v>
      </c>
      <c r="H6" s="32">
        <v>27</v>
      </c>
      <c r="I6" s="32">
        <v>28</v>
      </c>
      <c r="J6" s="32">
        <v>27</v>
      </c>
      <c r="K6" s="32">
        <v>27</v>
      </c>
      <c r="L6" s="32">
        <v>31</v>
      </c>
      <c r="M6" s="33">
        <v>33</v>
      </c>
      <c r="N6" s="33">
        <v>37</v>
      </c>
      <c r="O6" s="34">
        <v>37</v>
      </c>
      <c r="P6" s="19" t="s">
        <v>7</v>
      </c>
      <c r="Q6" s="19"/>
      <c r="R6" s="19"/>
      <c r="S6" s="12"/>
      <c r="T6" s="12"/>
      <c r="U6" s="12"/>
      <c r="V6" s="17"/>
      <c r="W6" s="12"/>
      <c r="X6" s="12"/>
      <c r="Y6" s="12"/>
    </row>
    <row r="7" spans="1:25" s="13" customFormat="1" ht="23.25" customHeight="1">
      <c r="A7" s="16" t="s">
        <v>13</v>
      </c>
      <c r="B7" s="17"/>
      <c r="C7" s="17"/>
      <c r="D7" s="17"/>
      <c r="E7" s="18"/>
      <c r="F7" s="32">
        <v>2560</v>
      </c>
      <c r="G7" s="32">
        <v>2575</v>
      </c>
      <c r="H7" s="32">
        <v>2665</v>
      </c>
      <c r="I7" s="32">
        <v>2703</v>
      </c>
      <c r="J7" s="32">
        <v>2665</v>
      </c>
      <c r="K7" s="32">
        <v>2665</v>
      </c>
      <c r="L7" s="32">
        <v>3004</v>
      </c>
      <c r="M7" s="35">
        <v>3176</v>
      </c>
      <c r="N7" s="35">
        <v>2716</v>
      </c>
      <c r="O7" s="33">
        <v>3107</v>
      </c>
      <c r="P7" s="19" t="s">
        <v>8</v>
      </c>
      <c r="Q7" s="19"/>
      <c r="R7" s="19"/>
      <c r="S7" s="12"/>
      <c r="T7" s="12"/>
      <c r="U7" s="12"/>
      <c r="V7" s="17"/>
      <c r="W7" s="12"/>
      <c r="X7" s="12"/>
      <c r="Y7" s="12"/>
    </row>
    <row r="8" spans="1:25" s="13" customFormat="1" ht="23.25" customHeight="1">
      <c r="A8" s="16" t="s">
        <v>4</v>
      </c>
      <c r="B8" s="17"/>
      <c r="C8" s="17"/>
      <c r="D8" s="17"/>
      <c r="E8" s="18"/>
      <c r="F8" s="36">
        <f t="shared" ref="F8:K8" si="0">SUM(F9:F10)</f>
        <v>1116781</v>
      </c>
      <c r="G8" s="36">
        <f t="shared" si="0"/>
        <v>1263113</v>
      </c>
      <c r="H8" s="36">
        <f t="shared" si="0"/>
        <v>1360627</v>
      </c>
      <c r="I8" s="36">
        <f t="shared" si="0"/>
        <v>1328211</v>
      </c>
      <c r="J8" s="36">
        <f t="shared" si="0"/>
        <v>1438362</v>
      </c>
      <c r="K8" s="36">
        <f t="shared" si="0"/>
        <v>1531758</v>
      </c>
      <c r="L8" s="36">
        <f>SUM(L9:L10)</f>
        <v>1644356</v>
      </c>
      <c r="M8" s="36">
        <f>SUM(M9:M10)</f>
        <v>1794942</v>
      </c>
      <c r="N8" s="36">
        <f>SUM(N9:N10)</f>
        <v>1819181</v>
      </c>
      <c r="O8" s="36">
        <f>SUM(O9:O10)</f>
        <v>2111204</v>
      </c>
      <c r="P8" s="19" t="s">
        <v>9</v>
      </c>
      <c r="Q8" s="19"/>
      <c r="R8" s="19"/>
      <c r="S8" s="12"/>
      <c r="T8" s="12"/>
      <c r="U8" s="12"/>
      <c r="V8" s="17"/>
      <c r="W8" s="12"/>
      <c r="X8" s="12"/>
      <c r="Y8" s="12"/>
    </row>
    <row r="9" spans="1:25" s="13" customFormat="1" ht="23.25" customHeight="1">
      <c r="A9" s="20"/>
      <c r="C9" s="16" t="s">
        <v>5</v>
      </c>
      <c r="D9" s="20"/>
      <c r="E9" s="21"/>
      <c r="F9" s="32">
        <v>1103551</v>
      </c>
      <c r="G9" s="32">
        <v>1218856</v>
      </c>
      <c r="H9" s="32">
        <v>1292097</v>
      </c>
      <c r="I9" s="32">
        <v>1262241</v>
      </c>
      <c r="J9" s="32">
        <v>1364116</v>
      </c>
      <c r="K9" s="32">
        <v>1453791</v>
      </c>
      <c r="L9" s="32">
        <v>1565819</v>
      </c>
      <c r="M9" s="35">
        <v>1700018</v>
      </c>
      <c r="N9" s="35">
        <v>1692224</v>
      </c>
      <c r="O9" s="33">
        <v>1952816</v>
      </c>
      <c r="P9" s="19"/>
      <c r="Q9" s="19"/>
      <c r="R9" s="19" t="s">
        <v>10</v>
      </c>
      <c r="S9" s="12"/>
      <c r="T9" s="12"/>
      <c r="U9" s="12"/>
      <c r="V9" s="20"/>
      <c r="W9" s="12"/>
      <c r="X9" s="12"/>
      <c r="Y9" s="12"/>
    </row>
    <row r="10" spans="1:25" s="13" customFormat="1" ht="23.25" customHeight="1">
      <c r="A10" s="12"/>
      <c r="C10" s="12" t="s">
        <v>6</v>
      </c>
      <c r="D10" s="12"/>
      <c r="E10" s="22"/>
      <c r="F10" s="32">
        <v>13230</v>
      </c>
      <c r="G10" s="32">
        <v>44257</v>
      </c>
      <c r="H10" s="32">
        <v>68530</v>
      </c>
      <c r="I10" s="32">
        <v>65970</v>
      </c>
      <c r="J10" s="32">
        <v>74246</v>
      </c>
      <c r="K10" s="32">
        <v>77967</v>
      </c>
      <c r="L10" s="32">
        <v>78537</v>
      </c>
      <c r="M10" s="35">
        <v>94924</v>
      </c>
      <c r="N10" s="35">
        <v>126957</v>
      </c>
      <c r="O10" s="33">
        <v>158388</v>
      </c>
      <c r="P10" s="19"/>
      <c r="Q10" s="19"/>
      <c r="R10" s="19" t="s">
        <v>11</v>
      </c>
      <c r="S10" s="12"/>
      <c r="T10" s="12"/>
      <c r="U10" s="12"/>
      <c r="V10" s="12"/>
      <c r="W10" s="12"/>
      <c r="X10" s="12"/>
      <c r="Y10" s="12"/>
    </row>
    <row r="11" spans="1:25" s="13" customFormat="1" ht="23.25" customHeight="1">
      <c r="B11" s="12" t="s">
        <v>32</v>
      </c>
      <c r="C11" s="12"/>
      <c r="D11" s="12"/>
      <c r="E11" s="22"/>
      <c r="F11" s="36">
        <f t="shared" ref="F11:K11" si="1">SUM(F12:F13)</f>
        <v>319132</v>
      </c>
      <c r="G11" s="36">
        <f t="shared" si="1"/>
        <v>983268</v>
      </c>
      <c r="H11" s="36">
        <f t="shared" si="1"/>
        <v>1049761</v>
      </c>
      <c r="I11" s="36">
        <f t="shared" si="1"/>
        <v>1022541</v>
      </c>
      <c r="J11" s="36">
        <f t="shared" si="1"/>
        <v>1116720</v>
      </c>
      <c r="K11" s="36">
        <f t="shared" si="1"/>
        <v>1183950</v>
      </c>
      <c r="L11" s="36">
        <f>SUM(L12:L13)</f>
        <v>1272145</v>
      </c>
      <c r="M11" s="36">
        <f>SUM(M12:M13)</f>
        <v>1384926</v>
      </c>
      <c r="N11" s="36">
        <f>SUM(N12:N13)</f>
        <v>1325907</v>
      </c>
      <c r="O11" s="36">
        <f>SUM(O12:O13)</f>
        <v>1517995</v>
      </c>
      <c r="P11" s="23"/>
      <c r="Q11" s="19" t="s">
        <v>33</v>
      </c>
      <c r="R11" s="19"/>
      <c r="S11" s="12"/>
      <c r="T11" s="12"/>
      <c r="U11" s="12"/>
      <c r="V11" s="12"/>
      <c r="W11" s="12"/>
      <c r="X11" s="12"/>
      <c r="Y11" s="12"/>
    </row>
    <row r="12" spans="1:25" s="13" customFormat="1" ht="23.25" customHeight="1">
      <c r="A12" s="20"/>
      <c r="C12" s="16" t="s">
        <v>5</v>
      </c>
      <c r="D12" s="20"/>
      <c r="E12" s="21"/>
      <c r="F12" s="32">
        <v>317485</v>
      </c>
      <c r="G12" s="32">
        <v>963900</v>
      </c>
      <c r="H12" s="32">
        <v>1021344</v>
      </c>
      <c r="I12" s="32">
        <v>996777</v>
      </c>
      <c r="J12" s="32">
        <v>1083506</v>
      </c>
      <c r="K12" s="32">
        <v>1147812</v>
      </c>
      <c r="L12" s="32">
        <v>1235818</v>
      </c>
      <c r="M12" s="33">
        <v>1339215</v>
      </c>
      <c r="N12" s="33">
        <v>1258532</v>
      </c>
      <c r="O12" s="33">
        <v>1428289</v>
      </c>
      <c r="P12" s="19"/>
      <c r="Q12" s="19"/>
      <c r="R12" s="19" t="s">
        <v>10</v>
      </c>
      <c r="S12" s="12"/>
      <c r="T12" s="12"/>
      <c r="U12" s="12"/>
      <c r="V12" s="20"/>
      <c r="W12" s="12"/>
      <c r="X12" s="12"/>
      <c r="Y12" s="12"/>
    </row>
    <row r="13" spans="1:25" s="13" customFormat="1" ht="23.25" customHeight="1">
      <c r="A13" s="12"/>
      <c r="C13" s="12" t="s">
        <v>6</v>
      </c>
      <c r="D13" s="12"/>
      <c r="E13" s="22"/>
      <c r="F13" s="32">
        <v>1647</v>
      </c>
      <c r="G13" s="32">
        <v>19368</v>
      </c>
      <c r="H13" s="32">
        <v>28417</v>
      </c>
      <c r="I13" s="32">
        <v>25764</v>
      </c>
      <c r="J13" s="32">
        <v>33214</v>
      </c>
      <c r="K13" s="32">
        <v>36138</v>
      </c>
      <c r="L13" s="32">
        <v>36327</v>
      </c>
      <c r="M13" s="33">
        <v>45711</v>
      </c>
      <c r="N13" s="33">
        <v>67375</v>
      </c>
      <c r="O13" s="33">
        <v>89706</v>
      </c>
      <c r="P13" s="19"/>
      <c r="Q13" s="19"/>
      <c r="R13" s="19" t="s">
        <v>11</v>
      </c>
      <c r="S13" s="12"/>
      <c r="T13" s="12"/>
      <c r="U13" s="12"/>
      <c r="V13" s="12"/>
      <c r="W13" s="12"/>
      <c r="X13" s="12"/>
      <c r="Y13" s="12"/>
    </row>
    <row r="14" spans="1:25" s="13" customFormat="1" ht="23.25" customHeight="1">
      <c r="B14" s="12" t="s">
        <v>34</v>
      </c>
      <c r="C14" s="12"/>
      <c r="D14" s="12"/>
      <c r="E14" s="22"/>
      <c r="F14" s="36">
        <f t="shared" ref="F14:K14" si="2">SUM(F15:F16)</f>
        <v>1435913</v>
      </c>
      <c r="G14" s="36">
        <f t="shared" si="2"/>
        <v>279845</v>
      </c>
      <c r="H14" s="36">
        <f t="shared" si="2"/>
        <v>310866</v>
      </c>
      <c r="I14" s="36">
        <f t="shared" si="2"/>
        <v>305670</v>
      </c>
      <c r="J14" s="36">
        <f t="shared" si="2"/>
        <v>321642</v>
      </c>
      <c r="K14" s="36">
        <f t="shared" si="2"/>
        <v>347817</v>
      </c>
      <c r="L14" s="36">
        <f>SUM(L15:L16)</f>
        <v>372211</v>
      </c>
      <c r="M14" s="36">
        <f>SUM(M15:M16)</f>
        <v>410016</v>
      </c>
      <c r="N14" s="36">
        <f>SUM(N15:N16)</f>
        <v>493274</v>
      </c>
      <c r="O14" s="36">
        <f>SUM(O15:O16)</f>
        <v>593209</v>
      </c>
      <c r="P14" s="23"/>
      <c r="Q14" s="19" t="s">
        <v>35</v>
      </c>
      <c r="R14" s="19"/>
      <c r="S14" s="12"/>
      <c r="T14" s="12"/>
      <c r="U14" s="12"/>
      <c r="V14" s="12"/>
      <c r="W14" s="12"/>
      <c r="X14" s="12"/>
      <c r="Y14" s="12"/>
    </row>
    <row r="15" spans="1:25" s="13" customFormat="1" ht="23.25" customHeight="1">
      <c r="A15" s="20"/>
      <c r="C15" s="16" t="s">
        <v>5</v>
      </c>
      <c r="D15" s="20"/>
      <c r="E15" s="21"/>
      <c r="F15" s="32">
        <v>1421036</v>
      </c>
      <c r="G15" s="32">
        <v>254956</v>
      </c>
      <c r="H15" s="32">
        <v>270753</v>
      </c>
      <c r="I15" s="32">
        <v>265464</v>
      </c>
      <c r="J15" s="32">
        <v>280610</v>
      </c>
      <c r="K15" s="32">
        <v>305979</v>
      </c>
      <c r="L15" s="32">
        <v>330001</v>
      </c>
      <c r="M15" s="35">
        <v>360803</v>
      </c>
      <c r="N15" s="35">
        <v>433692</v>
      </c>
      <c r="O15" s="33">
        <v>524527</v>
      </c>
      <c r="P15" s="19"/>
      <c r="Q15" s="19"/>
      <c r="R15" s="19" t="s">
        <v>10</v>
      </c>
      <c r="S15" s="12"/>
      <c r="T15" s="12"/>
      <c r="U15" s="12"/>
      <c r="V15" s="20"/>
      <c r="W15" s="12"/>
      <c r="X15" s="12"/>
      <c r="Y15" s="12"/>
    </row>
    <row r="16" spans="1:25" s="13" customFormat="1" ht="21" customHeight="1">
      <c r="A16" s="24"/>
      <c r="B16" s="24"/>
      <c r="C16" s="24" t="s">
        <v>6</v>
      </c>
      <c r="D16" s="24"/>
      <c r="E16" s="25"/>
      <c r="F16" s="37">
        <v>14877</v>
      </c>
      <c r="G16" s="37">
        <v>24889</v>
      </c>
      <c r="H16" s="37">
        <v>40113</v>
      </c>
      <c r="I16" s="37">
        <v>40206</v>
      </c>
      <c r="J16" s="37">
        <v>41032</v>
      </c>
      <c r="K16" s="37">
        <v>41838</v>
      </c>
      <c r="L16" s="37">
        <v>42210</v>
      </c>
      <c r="M16" s="38">
        <v>49213</v>
      </c>
      <c r="N16" s="38">
        <v>59582</v>
      </c>
      <c r="O16" s="39">
        <v>68682</v>
      </c>
      <c r="P16" s="26"/>
      <c r="Q16" s="26"/>
      <c r="R16" s="26" t="s">
        <v>11</v>
      </c>
      <c r="S16" s="12"/>
      <c r="T16" s="12"/>
      <c r="U16" s="12"/>
      <c r="V16" s="12"/>
      <c r="W16" s="12"/>
      <c r="X16" s="12"/>
      <c r="Y16" s="12"/>
    </row>
    <row r="17" spans="1:25" ht="6" customHeight="1">
      <c r="A17" s="8"/>
      <c r="B17" s="8"/>
      <c r="C17" s="8"/>
      <c r="D17" s="8"/>
      <c r="E17" s="8"/>
      <c r="F17" s="8"/>
      <c r="G17" s="8"/>
      <c r="H17" s="8"/>
      <c r="I17" s="8"/>
      <c r="J17" s="8"/>
      <c r="K17" s="8"/>
      <c r="L17" s="8"/>
      <c r="M17" s="8"/>
      <c r="N17" s="8"/>
      <c r="O17" s="8"/>
      <c r="P17" s="27"/>
      <c r="Q17" s="27"/>
      <c r="R17" s="27"/>
    </row>
    <row r="18" spans="1:25" ht="1.5" customHeight="1">
      <c r="A18" s="8"/>
      <c r="B18" s="8"/>
      <c r="C18" s="8"/>
      <c r="D18" s="8"/>
      <c r="E18" s="8"/>
      <c r="F18" s="8"/>
      <c r="G18" s="8"/>
      <c r="H18" s="8"/>
      <c r="I18" s="8"/>
      <c r="J18" s="8"/>
      <c r="K18" s="8"/>
      <c r="L18" s="8"/>
      <c r="M18" s="8"/>
      <c r="N18" s="8"/>
      <c r="O18" s="8"/>
      <c r="P18" s="27"/>
      <c r="Q18" s="27"/>
      <c r="R18" s="27"/>
    </row>
    <row r="19" spans="1:25" s="13" customFormat="1" ht="20.25" customHeight="1">
      <c r="A19" s="12"/>
      <c r="B19" s="12"/>
      <c r="C19" s="28" t="s">
        <v>19</v>
      </c>
      <c r="D19" s="12" t="s">
        <v>18</v>
      </c>
      <c r="E19" s="12"/>
      <c r="F19" s="12"/>
      <c r="G19" s="12"/>
      <c r="H19" s="12"/>
      <c r="I19" s="12"/>
      <c r="J19" s="12"/>
      <c r="K19" s="12"/>
      <c r="L19" s="12"/>
      <c r="M19" s="12"/>
      <c r="N19" s="12"/>
      <c r="O19" s="12"/>
      <c r="P19" s="16"/>
      <c r="Q19" s="16"/>
      <c r="R19" s="16"/>
      <c r="S19" s="12"/>
      <c r="T19" s="12"/>
      <c r="U19" s="12"/>
      <c r="V19" s="12"/>
      <c r="W19" s="12"/>
      <c r="X19" s="12"/>
      <c r="Y19" s="12"/>
    </row>
    <row r="20" spans="1:25" s="13" customFormat="1" ht="20.100000000000001" customHeight="1">
      <c r="A20" s="12"/>
      <c r="B20" s="12"/>
      <c r="C20" s="12"/>
      <c r="D20" s="12" t="s">
        <v>16</v>
      </c>
      <c r="E20" s="12"/>
      <c r="F20" s="12"/>
      <c r="G20" s="12"/>
      <c r="H20" s="12"/>
      <c r="I20" s="12"/>
      <c r="J20" s="12"/>
      <c r="K20" s="12"/>
      <c r="L20" s="12"/>
      <c r="M20" s="12"/>
      <c r="N20" s="12"/>
      <c r="O20" s="12"/>
      <c r="P20" s="16"/>
      <c r="Q20" s="16"/>
      <c r="R20" s="16"/>
      <c r="S20" s="12"/>
      <c r="T20" s="12"/>
      <c r="U20" s="12"/>
      <c r="V20" s="12"/>
      <c r="W20" s="12"/>
      <c r="X20" s="12"/>
      <c r="Y20" s="12"/>
    </row>
    <row r="21" spans="1:25" s="13" customFormat="1" ht="16.5" customHeight="1">
      <c r="A21" s="12"/>
      <c r="B21" s="12"/>
      <c r="C21" s="12"/>
      <c r="D21" s="12" t="s">
        <v>17</v>
      </c>
      <c r="E21" s="12"/>
      <c r="F21" s="12"/>
      <c r="G21" s="12"/>
      <c r="H21" s="12"/>
      <c r="I21" s="12"/>
      <c r="J21" s="12"/>
      <c r="K21" s="12"/>
      <c r="L21" s="12"/>
      <c r="M21" s="12"/>
      <c r="N21" s="12"/>
      <c r="O21" s="12"/>
      <c r="P21" s="16"/>
      <c r="Q21" s="16"/>
      <c r="R21" s="16"/>
      <c r="S21" s="12"/>
      <c r="T21" s="12"/>
      <c r="U21" s="12"/>
      <c r="V21" s="12"/>
      <c r="W21" s="12"/>
      <c r="X21" s="12"/>
      <c r="Y21" s="12"/>
    </row>
    <row r="22" spans="1:25" s="13" customFormat="1" ht="18.75" customHeight="1">
      <c r="A22" s="12"/>
      <c r="B22" s="12"/>
      <c r="C22" s="28" t="s">
        <v>20</v>
      </c>
      <c r="D22" s="12" t="s">
        <v>14</v>
      </c>
      <c r="E22" s="12"/>
      <c r="F22" s="12"/>
      <c r="G22" s="12"/>
      <c r="H22" s="12"/>
      <c r="I22" s="12"/>
      <c r="J22" s="12"/>
      <c r="K22" s="12"/>
      <c r="L22" s="12"/>
      <c r="M22" s="12"/>
      <c r="N22" s="12"/>
      <c r="O22" s="12"/>
      <c r="P22" s="16"/>
      <c r="Q22" s="16"/>
      <c r="R22" s="16"/>
      <c r="S22" s="12"/>
      <c r="T22" s="12"/>
      <c r="U22" s="12"/>
      <c r="V22" s="12"/>
      <c r="W22" s="12"/>
      <c r="X22" s="12"/>
      <c r="Y22" s="12"/>
    </row>
    <row r="23" spans="1:25" s="13" customFormat="1" ht="18" customHeight="1">
      <c r="A23" s="12"/>
      <c r="B23" s="12"/>
      <c r="D23" s="12" t="s">
        <v>15</v>
      </c>
      <c r="E23" s="12"/>
      <c r="F23" s="12"/>
      <c r="G23" s="12"/>
      <c r="H23" s="12"/>
      <c r="I23" s="12"/>
      <c r="J23" s="12"/>
      <c r="K23" s="12"/>
      <c r="L23" s="12"/>
      <c r="M23" s="12"/>
      <c r="N23" s="12"/>
      <c r="O23" s="12"/>
      <c r="P23" s="16"/>
      <c r="Q23" s="16"/>
      <c r="R23" s="16"/>
      <c r="S23" s="12"/>
      <c r="T23" s="12"/>
      <c r="U23" s="12"/>
      <c r="V23" s="12"/>
      <c r="W23" s="12"/>
      <c r="X23" s="12"/>
      <c r="Y23" s="12"/>
    </row>
    <row r="24" spans="1:25" s="13" customFormat="1" ht="19.5" customHeight="1">
      <c r="B24" s="13" t="s">
        <v>21</v>
      </c>
      <c r="P24" s="29"/>
      <c r="Q24" s="29"/>
      <c r="R24" s="16"/>
      <c r="S24" s="12"/>
      <c r="T24" s="12"/>
      <c r="U24" s="12"/>
      <c r="V24" s="12"/>
      <c r="W24" s="12"/>
      <c r="X24" s="12"/>
      <c r="Y24" s="12"/>
    </row>
    <row r="25" spans="1:25" s="13" customFormat="1" ht="19.5" customHeight="1">
      <c r="B25" s="13" t="s">
        <v>22</v>
      </c>
      <c r="P25" s="29"/>
      <c r="Q25" s="29"/>
      <c r="R25" s="16"/>
      <c r="S25" s="12"/>
      <c r="T25" s="12"/>
      <c r="U25" s="12"/>
      <c r="V25" s="12"/>
      <c r="W25" s="12"/>
      <c r="X25" s="12"/>
      <c r="Y25" s="12"/>
    </row>
    <row r="26" spans="1:25" s="13" customFormat="1" ht="21" customHeight="1">
      <c r="P26" s="29"/>
      <c r="Q26" s="29"/>
      <c r="R26" s="31">
        <v>126</v>
      </c>
      <c r="S26" s="12"/>
      <c r="T26" s="12"/>
      <c r="U26" s="12"/>
      <c r="V26" s="12"/>
      <c r="W26" s="12"/>
      <c r="X26" s="12"/>
      <c r="Y26" s="12"/>
    </row>
    <row r="27" spans="1:25" s="13" customFormat="1">
      <c r="P27" s="29"/>
      <c r="Q27" s="29"/>
      <c r="R27" s="27"/>
      <c r="S27" s="12"/>
      <c r="T27" s="12"/>
      <c r="U27" s="12"/>
      <c r="V27" s="12"/>
      <c r="W27" s="12"/>
      <c r="X27" s="12"/>
      <c r="Y27" s="12"/>
    </row>
    <row r="28" spans="1:25" s="13" customFormat="1" ht="19.5">
      <c r="P28" s="29"/>
      <c r="Q28" s="29"/>
      <c r="R28" s="16"/>
      <c r="S28" s="12"/>
      <c r="T28" s="12"/>
      <c r="U28" s="12"/>
      <c r="V28" s="12"/>
      <c r="W28" s="12"/>
      <c r="X28" s="12"/>
      <c r="Y28" s="12"/>
    </row>
    <row r="29" spans="1:25" s="13" customFormat="1" ht="19.5">
      <c r="P29" s="29"/>
      <c r="Q29" s="29"/>
      <c r="R29" s="16"/>
      <c r="S29" s="12"/>
      <c r="T29" s="12"/>
      <c r="U29" s="12"/>
      <c r="V29" s="12"/>
      <c r="W29" s="12"/>
      <c r="X29" s="12"/>
      <c r="Y29" s="12"/>
    </row>
    <row r="30" spans="1:25" s="13" customFormat="1" ht="19.5">
      <c r="P30" s="29"/>
      <c r="Q30" s="29"/>
      <c r="R30" s="16"/>
      <c r="S30" s="12"/>
      <c r="T30" s="12"/>
      <c r="U30" s="12"/>
      <c r="V30" s="12"/>
      <c r="W30" s="12"/>
      <c r="X30" s="12"/>
      <c r="Y30" s="12"/>
    </row>
    <row r="31" spans="1:25">
      <c r="P31" s="30"/>
      <c r="Q31" s="30"/>
      <c r="R31" s="27"/>
    </row>
    <row r="32" spans="1:25">
      <c r="P32" s="30"/>
      <c r="Q32" s="30"/>
      <c r="R32" s="27"/>
    </row>
    <row r="33" spans="16:18">
      <c r="P33" s="30"/>
      <c r="Q33" s="30"/>
      <c r="R33" s="27"/>
    </row>
    <row r="34" spans="16:18">
      <c r="P34" s="30"/>
      <c r="Q34" s="30"/>
      <c r="R34" s="27"/>
    </row>
    <row r="35" spans="16:18">
      <c r="P35" s="30"/>
      <c r="Q35" s="30"/>
      <c r="R35" s="27"/>
    </row>
    <row r="36" spans="16:18">
      <c r="P36" s="30"/>
      <c r="Q36" s="30"/>
      <c r="R36" s="27"/>
    </row>
    <row r="37" spans="16:18">
      <c r="P37" s="30"/>
      <c r="Q37" s="30"/>
      <c r="R37" s="27"/>
    </row>
    <row r="38" spans="16:18">
      <c r="P38" s="30"/>
      <c r="Q38" s="30"/>
      <c r="R38" s="27"/>
    </row>
    <row r="39" spans="16:18">
      <c r="P39" s="30"/>
      <c r="Q39" s="30"/>
      <c r="R39" s="27"/>
    </row>
    <row r="40" spans="16:18">
      <c r="P40" s="30"/>
      <c r="Q40" s="30"/>
      <c r="R40" s="27"/>
    </row>
    <row r="41" spans="16:18">
      <c r="P41" s="30"/>
      <c r="Q41" s="30"/>
      <c r="R41" s="27"/>
    </row>
    <row r="42" spans="16:18">
      <c r="P42" s="30"/>
      <c r="Q42" s="30"/>
      <c r="R42" s="27"/>
    </row>
    <row r="43" spans="16:18">
      <c r="P43" s="30"/>
      <c r="Q43" s="30"/>
      <c r="R43" s="27"/>
    </row>
    <row r="44" spans="16:18">
      <c r="P44" s="30"/>
      <c r="Q44" s="30"/>
      <c r="R44" s="27"/>
    </row>
    <row r="45" spans="16:18">
      <c r="P45" s="30"/>
      <c r="Q45" s="30"/>
      <c r="R45" s="27"/>
    </row>
    <row r="46" spans="16:18">
      <c r="P46" s="30"/>
      <c r="Q46" s="30"/>
      <c r="R46" s="27"/>
    </row>
    <row r="47" spans="16:18">
      <c r="P47" s="30"/>
      <c r="Q47" s="30"/>
      <c r="R47" s="27"/>
    </row>
    <row r="48" spans="16:18">
      <c r="P48" s="30"/>
      <c r="Q48" s="30"/>
      <c r="R48" s="27"/>
    </row>
    <row r="49" spans="16:18">
      <c r="P49" s="30"/>
      <c r="Q49" s="30"/>
      <c r="R49" s="27"/>
    </row>
    <row r="50" spans="16:18">
      <c r="P50" s="30"/>
      <c r="Q50" s="30"/>
      <c r="R50" s="27"/>
    </row>
    <row r="51" spans="16:18">
      <c r="P51" s="30"/>
      <c r="Q51" s="30"/>
      <c r="R51" s="27"/>
    </row>
    <row r="52" spans="16:18">
      <c r="P52" s="30"/>
      <c r="Q52" s="30"/>
      <c r="R52" s="27"/>
    </row>
    <row r="53" spans="16:18">
      <c r="P53" s="30"/>
      <c r="Q53" s="30"/>
      <c r="R53" s="27"/>
    </row>
    <row r="54" spans="16:18">
      <c r="P54" s="30"/>
      <c r="Q54" s="30"/>
      <c r="R54" s="27"/>
    </row>
    <row r="55" spans="16:18">
      <c r="P55" s="30"/>
      <c r="Q55" s="30"/>
      <c r="R55" s="27"/>
    </row>
    <row r="56" spans="16:18">
      <c r="P56" s="30"/>
      <c r="Q56" s="30"/>
      <c r="R56" s="27"/>
    </row>
    <row r="57" spans="16:18">
      <c r="P57" s="30"/>
      <c r="Q57" s="30"/>
      <c r="R57" s="27"/>
    </row>
    <row r="58" spans="16:18">
      <c r="P58" s="30"/>
      <c r="Q58" s="30"/>
      <c r="R58" s="27"/>
    </row>
    <row r="59" spans="16:18">
      <c r="P59" s="30"/>
      <c r="Q59" s="30"/>
      <c r="R59" s="27"/>
    </row>
    <row r="60" spans="16:18">
      <c r="P60" s="30"/>
      <c r="Q60" s="30"/>
      <c r="R60" s="27"/>
    </row>
    <row r="61" spans="16:18">
      <c r="P61" s="30"/>
      <c r="Q61" s="30"/>
      <c r="R61" s="27"/>
    </row>
    <row r="62" spans="16:18">
      <c r="P62" s="30"/>
      <c r="Q62" s="30"/>
      <c r="R62" s="27"/>
    </row>
    <row r="63" spans="16:18">
      <c r="P63" s="30"/>
      <c r="Q63" s="30"/>
      <c r="R63" s="27"/>
    </row>
    <row r="64" spans="16:18">
      <c r="P64" s="30"/>
      <c r="Q64" s="30"/>
      <c r="R64" s="27"/>
    </row>
    <row r="65" spans="16:18">
      <c r="P65" s="30"/>
      <c r="Q65" s="30"/>
      <c r="R65" s="27"/>
    </row>
    <row r="66" spans="16:18">
      <c r="P66" s="30"/>
      <c r="Q66" s="30"/>
      <c r="R66" s="27"/>
    </row>
    <row r="67" spans="16:18">
      <c r="P67" s="30"/>
      <c r="Q67" s="30"/>
      <c r="R67" s="27"/>
    </row>
    <row r="68" spans="16:18">
      <c r="P68" s="30"/>
      <c r="Q68" s="30"/>
      <c r="R68" s="27"/>
    </row>
    <row r="69" spans="16:18">
      <c r="P69" s="30"/>
      <c r="Q69" s="30"/>
      <c r="R69" s="27"/>
    </row>
    <row r="70" spans="16:18">
      <c r="P70" s="30"/>
      <c r="Q70" s="30"/>
      <c r="R70" s="27"/>
    </row>
    <row r="71" spans="16:18">
      <c r="P71" s="30"/>
      <c r="Q71" s="30"/>
      <c r="R71" s="27"/>
    </row>
    <row r="72" spans="16:18">
      <c r="P72" s="30"/>
      <c r="Q72" s="30"/>
      <c r="R72" s="27"/>
    </row>
    <row r="73" spans="16:18">
      <c r="P73" s="30"/>
      <c r="Q73" s="30"/>
      <c r="R73" s="27"/>
    </row>
    <row r="74" spans="16:18">
      <c r="P74" s="30"/>
      <c r="Q74" s="30"/>
      <c r="R74" s="27"/>
    </row>
    <row r="75" spans="16:18">
      <c r="P75" s="30"/>
      <c r="Q75" s="30"/>
      <c r="R75" s="27"/>
    </row>
    <row r="76" spans="16:18">
      <c r="P76" s="30"/>
      <c r="Q76" s="30"/>
      <c r="R76" s="27"/>
    </row>
    <row r="77" spans="16:18">
      <c r="P77" s="30"/>
      <c r="Q77" s="30"/>
      <c r="R77" s="27"/>
    </row>
    <row r="78" spans="16:18">
      <c r="P78" s="30"/>
      <c r="Q78" s="30"/>
      <c r="R78" s="27"/>
    </row>
    <row r="79" spans="16:18">
      <c r="P79" s="30"/>
      <c r="Q79" s="30"/>
      <c r="R79" s="27"/>
    </row>
    <row r="80" spans="16:18">
      <c r="P80" s="30"/>
      <c r="Q80" s="30"/>
      <c r="R80" s="27"/>
    </row>
  </sheetData>
  <mergeCells count="2">
    <mergeCell ref="A4:E5"/>
    <mergeCell ref="P4:R5"/>
  </mergeCells>
  <phoneticPr fontId="0" type="noConversion"/>
  <pageMargins left="0.28000000000000003" right="0.19" top="0.98425196850393704" bottom="0.32" header="0.51181102362204722" footer="0.2"/>
  <pageSetup paperSize="9"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2</vt:i4>
      </vt:variant>
    </vt:vector>
  </HeadingPairs>
  <TitlesOfParts>
    <vt:vector size="2" baseType="lpstr">
      <vt:lpstr>Sheet1</vt:lpstr>
      <vt:lpstr>T-15.1</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udon10</cp:lastModifiedBy>
  <cp:lastPrinted>2007-10-18T02:28:14Z</cp:lastPrinted>
  <dcterms:created xsi:type="dcterms:W3CDTF">1997-06-13T10:07:54Z</dcterms:created>
  <dcterms:modified xsi:type="dcterms:W3CDTF">2007-11-07T09:17:10Z</dcterms:modified>
</cp:coreProperties>
</file>