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7.1" sheetId="1" r:id="rId1"/>
  </sheets>
  <calcPr calcId="124519"/>
</workbook>
</file>

<file path=xl/calcChain.xml><?xml version="1.0" encoding="utf-8"?>
<calcChain xmlns="http://schemas.openxmlformats.org/spreadsheetml/2006/main">
  <c r="G13" i="1"/>
  <c r="J13"/>
  <c r="M13"/>
  <c r="P13"/>
  <c r="S13"/>
  <c r="V13"/>
  <c r="G14"/>
  <c r="J14"/>
  <c r="M14"/>
  <c r="P14"/>
  <c r="S14"/>
  <c r="V14"/>
  <c r="G15"/>
  <c r="J15"/>
  <c r="M15"/>
  <c r="P15"/>
  <c r="S15"/>
  <c r="V15"/>
  <c r="G16"/>
  <c r="J16"/>
  <c r="M16"/>
  <c r="P16"/>
  <c r="S16"/>
  <c r="V16"/>
  <c r="G17"/>
  <c r="J17"/>
  <c r="M17"/>
  <c r="P17"/>
  <c r="S17"/>
  <c r="V17"/>
  <c r="G19"/>
  <c r="J19"/>
  <c r="M19"/>
  <c r="P19"/>
  <c r="S19"/>
  <c r="V19"/>
  <c r="G20"/>
  <c r="J20"/>
  <c r="M20"/>
  <c r="P20"/>
  <c r="S20"/>
  <c r="V20"/>
  <c r="G21"/>
  <c r="J21"/>
  <c r="M21"/>
  <c r="P21"/>
  <c r="S21"/>
  <c r="V21"/>
  <c r="G22"/>
  <c r="J22"/>
  <c r="M22"/>
  <c r="P22"/>
  <c r="S22"/>
  <c r="V22"/>
  <c r="G23"/>
  <c r="J23"/>
  <c r="M23"/>
  <c r="P23"/>
  <c r="S23"/>
  <c r="V23"/>
  <c r="G24"/>
  <c r="J24"/>
  <c r="M24"/>
  <c r="P24"/>
  <c r="S24"/>
  <c r="V24"/>
  <c r="G25"/>
  <c r="J25"/>
  <c r="M25"/>
  <c r="P25"/>
  <c r="S25"/>
  <c r="V25"/>
  <c r="G26"/>
  <c r="J26"/>
  <c r="M26"/>
  <c r="P26"/>
  <c r="S26"/>
  <c r="V26"/>
</calcChain>
</file>

<file path=xl/sharedStrings.xml><?xml version="1.0" encoding="utf-8"?>
<sst xmlns="http://schemas.openxmlformats.org/spreadsheetml/2006/main" count="100" uniqueCount="75">
  <si>
    <t xml:space="preserve"> Report of The 2006 Household Socio-economic Survey, National Statistical Office</t>
  </si>
  <si>
    <t>Source  :</t>
  </si>
  <si>
    <t>รายงานผลการสำรวจภาวะเศรษฐกิจและสังคมของครัวเรือน พ.ศ. 2549  สำนักงานสถิติแห่งชาติ</t>
  </si>
  <si>
    <t>ที่มา  :</t>
  </si>
  <si>
    <t xml:space="preserve">  and other similar expenses.</t>
  </si>
  <si>
    <t xml:space="preserve">   และค่าใช้จ่ายอื่นๆ ที่ไม่เกี่ยวกับการอุปโภคบริโภค</t>
  </si>
  <si>
    <t xml:space="preserve"> Includes taxes, gifts &amp; contribution, insurance premiums, lotterry tickets, interest on debts</t>
  </si>
  <si>
    <t>4/</t>
  </si>
  <si>
    <t xml:space="preserve"> รวมค่าภาษี ของขวัญและเงินบริจาค เบี้ยประกันภัย เงินซื้อสลากกินแบ่ง ดอกเบี้ยเงินกู้</t>
  </si>
  <si>
    <t xml:space="preserve"> Includes alcoholic drinks away from home.</t>
  </si>
  <si>
    <t>3/</t>
  </si>
  <si>
    <t xml:space="preserve"> รวมเครื่องดื่มที่มีแอลกอฮอล์ ซึ่งบริโภคนอกบ้าน</t>
  </si>
  <si>
    <t xml:space="preserve"> Excludes Bangkok, Nonthaburi, Pathum Thani and Samut Prakan</t>
  </si>
  <si>
    <t>2/</t>
  </si>
  <si>
    <t xml:space="preserve"> ไม่รวมกรุงเทพมหานคร นนทบุรี ปทุมธานี และสมุทรปราการ</t>
  </si>
  <si>
    <t xml:space="preserve"> Includes Nonthaburi, Pathum Thani and Samut Prakan</t>
  </si>
  <si>
    <t>1/</t>
  </si>
  <si>
    <t xml:space="preserve"> รวมจังหวัดนนทบุรี ปทุมธานี และสมุทรปราการ</t>
  </si>
  <si>
    <r>
      <t xml:space="preserve"> Non-consumption expenditures</t>
    </r>
    <r>
      <rPr>
        <b/>
        <sz val="14"/>
        <rFont val="AngsanaUPC"/>
        <family val="1"/>
        <charset val="222"/>
      </rPr>
      <t xml:space="preserve"> </t>
    </r>
    <r>
      <rPr>
        <b/>
        <vertAlign val="superscript"/>
        <sz val="14"/>
        <rFont val="AngsanaUPC"/>
        <family val="1"/>
        <charset val="222"/>
      </rPr>
      <t>4/</t>
    </r>
  </si>
  <si>
    <r>
      <t xml:space="preserve"> ค่าใช้จ่ายที่ไม่เกี่ยวกับการอุปโภคบริโภค </t>
    </r>
    <r>
      <rPr>
        <b/>
        <vertAlign val="superscript"/>
        <sz val="14"/>
        <rFont val="AngsanaUPC"/>
        <family val="1"/>
        <charset val="222"/>
      </rPr>
      <t>4/</t>
    </r>
  </si>
  <si>
    <t>Miscellaneous</t>
  </si>
  <si>
    <t xml:space="preserve"> เบ็ดเตล็ด</t>
  </si>
  <si>
    <t>Education</t>
  </si>
  <si>
    <t xml:space="preserve"> การศึกษา</t>
  </si>
  <si>
    <t>Recreation and reading</t>
  </si>
  <si>
    <t xml:space="preserve"> การบันเทิงและการอ่าน</t>
  </si>
  <si>
    <t>Transport and communication</t>
  </si>
  <si>
    <t xml:space="preserve"> ค่าใช้จ่ายเกี่ยวกับยานพาหนะและค่าบริการสื่อสาร</t>
  </si>
  <si>
    <t>Personal care</t>
  </si>
  <si>
    <t xml:space="preserve"> ค่าใช้จ่ายส่วนบุคคล</t>
  </si>
  <si>
    <t>Medical care</t>
  </si>
  <si>
    <t xml:space="preserve"> ค่าตรวจรักษาพยาบาลและค่ายา</t>
  </si>
  <si>
    <t xml:space="preserve">   imputed rental value)</t>
  </si>
  <si>
    <t xml:space="preserve">    ค่าเช่าบ้านที่ครัวเรือนเป็นเจ้าของ)</t>
  </si>
  <si>
    <t>Housing and household operation (includes</t>
  </si>
  <si>
    <t xml:space="preserve"> ที่อยู่อาศัยและเครื่องใช้ในบ้าน (รวมค่าประเมิน</t>
  </si>
  <si>
    <t xml:space="preserve">Apparel and footwear </t>
  </si>
  <si>
    <t xml:space="preserve"> เครื่องนุ่งห่มและรองเท้า</t>
  </si>
  <si>
    <t>Tobacco products</t>
  </si>
  <si>
    <t xml:space="preserve"> ยาสูบ</t>
  </si>
  <si>
    <r>
      <t>Alcoholic beverages</t>
    </r>
    <r>
      <rPr>
        <sz val="14"/>
        <rFont val="AngsanaUPC"/>
        <family val="1"/>
        <charset val="222"/>
      </rPr>
      <t xml:space="preserve"> </t>
    </r>
    <r>
      <rPr>
        <vertAlign val="superscript"/>
        <sz val="14"/>
        <rFont val="AngsanaUPC"/>
        <family val="1"/>
        <charset val="222"/>
      </rPr>
      <t>3/</t>
    </r>
  </si>
  <si>
    <r>
      <t xml:space="preserve"> เครื่องดื่มที่มีแอลกอฮอล์ </t>
    </r>
    <r>
      <rPr>
        <vertAlign val="superscript"/>
        <sz val="14"/>
        <rFont val="AngsanaUPC"/>
        <family val="1"/>
        <charset val="222"/>
      </rPr>
      <t>3/</t>
    </r>
  </si>
  <si>
    <t>Food and beverages</t>
  </si>
  <si>
    <t xml:space="preserve"> อาหารและเครื่องดื่ม</t>
  </si>
  <si>
    <t xml:space="preserve"> Consumption expenditures</t>
  </si>
  <si>
    <t xml:space="preserve"> ค่าใช้จ่ายเพื่อการอุปโภคบริโภค</t>
  </si>
  <si>
    <t xml:space="preserve"> Total monthly expenditures (Baht)</t>
  </si>
  <si>
    <t xml:space="preserve"> ค่าใช้จ่ายทั้งสิ้นต่อเดือน (บาท)</t>
  </si>
  <si>
    <t>%</t>
  </si>
  <si>
    <t>Baht</t>
  </si>
  <si>
    <t xml:space="preserve">  ร้อยละ                %</t>
  </si>
  <si>
    <t>บาท</t>
  </si>
  <si>
    <t xml:space="preserve">  ร้อยละ              </t>
  </si>
  <si>
    <t xml:space="preserve">  ร้อยละ               </t>
  </si>
  <si>
    <t>Region</t>
  </si>
  <si>
    <t>Greater Bangkok</t>
  </si>
  <si>
    <t>Southern</t>
  </si>
  <si>
    <t>Northeastern</t>
  </si>
  <si>
    <t>Northern</t>
  </si>
  <si>
    <t>Central</t>
  </si>
  <si>
    <r>
      <t>และ 3 จังหวัด</t>
    </r>
    <r>
      <rPr>
        <vertAlign val="superscript"/>
        <sz val="12"/>
        <rFont val="AngsanaUPC"/>
        <family val="1"/>
        <charset val="222"/>
      </rPr>
      <t xml:space="preserve">1/ </t>
    </r>
    <r>
      <rPr>
        <sz val="12"/>
        <rFont val="AngsanaUPC"/>
        <family val="1"/>
        <charset val="222"/>
      </rPr>
      <t xml:space="preserve">  </t>
    </r>
  </si>
  <si>
    <t>Whole Kingdom</t>
  </si>
  <si>
    <t>ภาคใต้</t>
  </si>
  <si>
    <t>ตะวันออกเฉียงเหนือ</t>
  </si>
  <si>
    <t>ภาคเหนือ</t>
  </si>
  <si>
    <t xml:space="preserve">   กรุงเทพมหานคร  </t>
  </si>
  <si>
    <t xml:space="preserve">   ทั่วราชอาณาจักร  </t>
  </si>
  <si>
    <t>Expenditure group</t>
  </si>
  <si>
    <t>ภาค</t>
  </si>
  <si>
    <r>
      <t>ภาคกลาง</t>
    </r>
    <r>
      <rPr>
        <vertAlign val="superscript"/>
        <sz val="12"/>
        <rFont val="Cordia New"/>
        <family val="2"/>
      </rPr>
      <t>2/</t>
    </r>
    <r>
      <rPr>
        <sz val="12"/>
        <rFont val="Cordia New"/>
        <family val="2"/>
      </rPr>
      <t xml:space="preserve">  </t>
    </r>
    <r>
      <rPr>
        <sz val="12"/>
        <rFont val="AngsanaUPC"/>
        <family val="1"/>
        <charset val="222"/>
      </rPr>
      <t xml:space="preserve">                                     </t>
    </r>
  </si>
  <si>
    <t>ประเภทของค่าใช้จ่าย</t>
  </si>
  <si>
    <t>AVERAGE MONTHLY EXPENDITURE PER HOUSEHOLD  BY EXPENDITURE GROUP AND REGION: 2006</t>
  </si>
  <si>
    <t>TABLE</t>
  </si>
  <si>
    <t>ค่าใช้จ่ายเฉลี่ยต่อเดือนต่อครัวเรือน จำแนกตามประเภทของค่าใช้จ่าย และภาค พ.ศ. 2549</t>
  </si>
  <si>
    <t>ตาราง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</si>
</sst>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0.0"/>
    <numFmt numFmtId="188" formatCode="\ \ 0.0"/>
    <numFmt numFmtId="189" formatCode="\ \ #,##0"/>
    <numFmt numFmtId="190" formatCode="\ #,##0"/>
    <numFmt numFmtId="191" formatCode="\ \ \ \ #,##0"/>
    <numFmt numFmtId="192" formatCode="\ \ \ #,##0"/>
    <numFmt numFmtId="193" formatCode="\ \ \ \ \ #,##0"/>
  </numFmts>
  <fonts count="15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1"/>
      <name val="AngsanaUPC"/>
      <family val="1"/>
      <charset val="222"/>
    </font>
    <font>
      <b/>
      <sz val="14"/>
      <name val="AngsanaUPC"/>
      <family val="1"/>
      <charset val="222"/>
    </font>
    <font>
      <b/>
      <vertAlign val="superscript"/>
      <sz val="14"/>
      <name val="AngsanaUPC"/>
      <family val="1"/>
      <charset val="222"/>
    </font>
    <font>
      <vertAlign val="superscript"/>
      <sz val="14"/>
      <name val="AngsanaUPC"/>
      <family val="1"/>
      <charset val="222"/>
    </font>
    <font>
      <sz val="12"/>
      <name val="Cordia New"/>
      <charset val="222"/>
    </font>
    <font>
      <vertAlign val="superscript"/>
      <sz val="12"/>
      <name val="AngsanaUPC"/>
      <family val="1"/>
      <charset val="222"/>
    </font>
    <font>
      <vertAlign val="superscript"/>
      <sz val="12"/>
      <name val="Cordia New"/>
      <family val="2"/>
    </font>
    <font>
      <sz val="12"/>
      <name val="Cordia New"/>
      <family val="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Border="1"/>
    <xf numFmtId="187" fontId="4" fillId="0" borderId="0" xfId="0" applyNumberFormat="1" applyFont="1" applyBorder="1"/>
    <xf numFmtId="3" fontId="4" fillId="0" borderId="0" xfId="0" applyNumberFormat="1" applyFont="1" applyBorder="1"/>
    <xf numFmtId="0" fontId="5" fillId="0" borderId="1" xfId="0" applyFont="1" applyBorder="1"/>
    <xf numFmtId="187" fontId="4" fillId="0" borderId="1" xfId="0" applyNumberFormat="1" applyFont="1" applyBorder="1"/>
    <xf numFmtId="3" fontId="4" fillId="0" borderId="1" xfId="0" applyNumberFormat="1" applyFont="1" applyBorder="1"/>
    <xf numFmtId="0" fontId="6" fillId="0" borderId="0" xfId="0" applyFont="1"/>
    <xf numFmtId="188" fontId="5" fillId="0" borderId="0" xfId="0" applyNumberFormat="1" applyFont="1" applyBorder="1" applyAlignment="1">
      <alignment horizontal="right" indent="1"/>
    </xf>
    <xf numFmtId="189" fontId="5" fillId="0" borderId="0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190" fontId="5" fillId="0" borderId="0" xfId="0" applyNumberFormat="1" applyFont="1" applyBorder="1" applyAlignment="1">
      <alignment horizontal="right" indent="1"/>
    </xf>
    <xf numFmtId="188" fontId="4" fillId="0" borderId="0" xfId="0" applyNumberFormat="1" applyFont="1" applyBorder="1" applyAlignment="1">
      <alignment horizontal="right" indent="1"/>
    </xf>
    <xf numFmtId="191" fontId="4" fillId="0" borderId="0" xfId="0" applyNumberFormat="1" applyFont="1" applyBorder="1" applyAlignment="1">
      <alignment horizontal="right" indent="1"/>
    </xf>
    <xf numFmtId="189" fontId="4" fillId="0" borderId="0" xfId="0" applyNumberFormat="1" applyFont="1" applyBorder="1" applyAlignment="1">
      <alignment horizontal="right" indent="1"/>
    </xf>
    <xf numFmtId="192" fontId="4" fillId="0" borderId="0" xfId="0" applyNumberFormat="1" applyFont="1" applyBorder="1" applyAlignment="1">
      <alignment horizontal="right" indent="1"/>
    </xf>
    <xf numFmtId="193" fontId="4" fillId="0" borderId="0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190" fontId="4" fillId="0" borderId="0" xfId="0" applyNumberFormat="1" applyFont="1" applyBorder="1" applyAlignment="1">
      <alignment horizontal="right" indent="1"/>
    </xf>
    <xf numFmtId="0" fontId="5" fillId="0" borderId="0" xfId="0" applyFont="1"/>
    <xf numFmtId="3" fontId="5" fillId="0" borderId="0" xfId="1" applyNumberFormat="1" applyFont="1" applyBorder="1" applyAlignment="1">
      <alignment horizontal="right" indent="1"/>
    </xf>
    <xf numFmtId="187" fontId="5" fillId="0" borderId="0" xfId="0" applyNumberFormat="1" applyFont="1" applyBorder="1" applyAlignment="1">
      <alignment horizontal="right" indent="1"/>
    </xf>
    <xf numFmtId="0" fontId="10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10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0" fillId="0" borderId="2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5"/>
  <sheetViews>
    <sheetView showGridLines="0" tabSelected="1" topLeftCell="A4" workbookViewId="0">
      <selection activeCell="S16" sqref="S16"/>
    </sheetView>
  </sheetViews>
  <sheetFormatPr defaultRowHeight="21"/>
  <cols>
    <col min="1" max="1" width="1.7109375" style="1" customWidth="1"/>
    <col min="2" max="2" width="2" style="1" customWidth="1"/>
    <col min="3" max="3" width="3.5703125" style="1" customWidth="1"/>
    <col min="4" max="4" width="4.140625" style="1" customWidth="1"/>
    <col min="5" max="5" width="23.42578125" style="1" customWidth="1"/>
    <col min="6" max="6" width="7" style="1" customWidth="1"/>
    <col min="7" max="7" width="6.7109375" style="1" customWidth="1"/>
    <col min="8" max="8" width="1.28515625" style="1" customWidth="1"/>
    <col min="9" max="9" width="7" style="1" customWidth="1"/>
    <col min="10" max="10" width="6.7109375" style="1" customWidth="1"/>
    <col min="11" max="11" width="1.28515625" style="1" customWidth="1"/>
    <col min="12" max="12" width="7" style="1" customWidth="1"/>
    <col min="13" max="13" width="6.7109375" style="1" customWidth="1"/>
    <col min="14" max="14" width="1.28515625" style="1" customWidth="1"/>
    <col min="15" max="15" width="7" style="1" customWidth="1"/>
    <col min="16" max="16" width="6.7109375" style="1" customWidth="1"/>
    <col min="17" max="17" width="1.28515625" style="1" customWidth="1"/>
    <col min="18" max="18" width="7" style="1" customWidth="1"/>
    <col min="19" max="19" width="6.7109375" style="1" customWidth="1"/>
    <col min="20" max="20" width="1.28515625" style="1" customWidth="1"/>
    <col min="21" max="21" width="7" style="1" customWidth="1"/>
    <col min="22" max="22" width="6.7109375" style="1" customWidth="1"/>
    <col min="23" max="23" width="2" style="1" customWidth="1"/>
    <col min="24" max="24" width="1.42578125" style="1" customWidth="1"/>
    <col min="25" max="25" width="28.140625" style="1" customWidth="1"/>
    <col min="26" max="26" width="3.42578125" style="1" customWidth="1"/>
    <col min="27" max="16384" width="9.140625" style="1"/>
  </cols>
  <sheetData>
    <row r="1" spans="1:25" ht="12" customHeight="1"/>
    <row r="2" spans="1:25" s="46" customFormat="1" ht="21.75" customHeight="1">
      <c r="A2" s="51" t="s">
        <v>74</v>
      </c>
      <c r="B2" s="51"/>
      <c r="C2" s="51"/>
      <c r="D2" s="50">
        <v>7.1</v>
      </c>
      <c r="E2" s="46" t="s">
        <v>73</v>
      </c>
    </row>
    <row r="3" spans="1:25" s="46" customFormat="1" ht="14.25" customHeight="1">
      <c r="A3" s="49" t="s">
        <v>72</v>
      </c>
      <c r="B3" s="49"/>
      <c r="C3" s="49"/>
      <c r="D3" s="48">
        <v>7.1</v>
      </c>
      <c r="E3" s="47" t="s">
        <v>71</v>
      </c>
    </row>
    <row r="4" spans="1:25" s="46" customFormat="1" ht="3" customHeight="1">
      <c r="B4" s="47"/>
      <c r="C4" s="47"/>
      <c r="D4" s="48"/>
      <c r="E4" s="47"/>
    </row>
    <row r="5" spans="1:25" s="2" customFormat="1" ht="9.75" customHeight="1">
      <c r="A5" s="42" t="s">
        <v>70</v>
      </c>
      <c r="B5" s="42"/>
      <c r="C5" s="42"/>
      <c r="D5" s="42"/>
      <c r="E5" s="42"/>
      <c r="F5" s="42"/>
      <c r="G5" s="42"/>
      <c r="H5" s="35"/>
      <c r="I5" s="43"/>
      <c r="J5" s="43"/>
      <c r="K5" s="43"/>
      <c r="L5" s="45" t="s">
        <v>69</v>
      </c>
      <c r="M5" s="45"/>
      <c r="N5" s="44"/>
      <c r="O5" s="43"/>
      <c r="P5" s="43"/>
      <c r="Q5" s="43"/>
      <c r="R5" s="42" t="s">
        <v>68</v>
      </c>
      <c r="S5" s="42"/>
      <c r="T5" s="35"/>
      <c r="U5" s="43"/>
      <c r="V5" s="43"/>
      <c r="W5" s="42" t="s">
        <v>67</v>
      </c>
      <c r="X5" s="42"/>
      <c r="Y5" s="41"/>
    </row>
    <row r="6" spans="1:25" s="2" customFormat="1" ht="16.5" customHeight="1">
      <c r="A6" s="33"/>
      <c r="B6" s="33"/>
      <c r="C6" s="33"/>
      <c r="D6" s="33"/>
      <c r="E6" s="33"/>
      <c r="F6" s="33" t="s">
        <v>66</v>
      </c>
      <c r="G6" s="33"/>
      <c r="H6" s="28"/>
      <c r="I6" s="33" t="s">
        <v>65</v>
      </c>
      <c r="J6" s="33"/>
      <c r="K6" s="28"/>
      <c r="L6" s="39"/>
      <c r="M6" s="39"/>
      <c r="N6" s="40"/>
      <c r="O6" s="33" t="s">
        <v>64</v>
      </c>
      <c r="P6" s="33"/>
      <c r="Q6" s="28"/>
      <c r="R6" s="33" t="s">
        <v>63</v>
      </c>
      <c r="S6" s="33"/>
      <c r="T6" s="28"/>
      <c r="U6" s="33" t="s">
        <v>62</v>
      </c>
      <c r="V6" s="33"/>
      <c r="W6" s="33"/>
      <c r="X6" s="33"/>
      <c r="Y6" s="32"/>
    </row>
    <row r="7" spans="1:25" s="2" customFormat="1" ht="16.5" customHeight="1">
      <c r="A7" s="33"/>
      <c r="B7" s="33"/>
      <c r="C7" s="33"/>
      <c r="D7" s="33"/>
      <c r="E7" s="33"/>
      <c r="F7" s="33" t="s">
        <v>61</v>
      </c>
      <c r="G7" s="33"/>
      <c r="H7" s="28"/>
      <c r="I7" s="39" t="s">
        <v>60</v>
      </c>
      <c r="J7" s="38"/>
      <c r="K7" s="37"/>
      <c r="L7" s="33" t="s">
        <v>59</v>
      </c>
      <c r="M7" s="33"/>
      <c r="N7" s="28"/>
      <c r="O7" s="33" t="s">
        <v>58</v>
      </c>
      <c r="P7" s="33"/>
      <c r="Q7" s="28"/>
      <c r="R7" s="33" t="s">
        <v>57</v>
      </c>
      <c r="S7" s="33"/>
      <c r="T7" s="28"/>
      <c r="U7" s="33" t="s">
        <v>56</v>
      </c>
      <c r="V7" s="33"/>
      <c r="W7" s="33"/>
      <c r="X7" s="33"/>
      <c r="Y7" s="32"/>
    </row>
    <row r="8" spans="1:25" s="2" customFormat="1" ht="15" customHeight="1">
      <c r="A8" s="33"/>
      <c r="B8" s="33"/>
      <c r="C8" s="33"/>
      <c r="D8" s="33"/>
      <c r="E8" s="33"/>
      <c r="F8" s="30"/>
      <c r="G8" s="30"/>
      <c r="H8" s="28"/>
      <c r="I8" s="30" t="s">
        <v>55</v>
      </c>
      <c r="J8" s="30"/>
      <c r="K8" s="28"/>
      <c r="L8" s="30" t="s">
        <v>54</v>
      </c>
      <c r="M8" s="30"/>
      <c r="N8" s="28"/>
      <c r="O8" s="30" t="s">
        <v>54</v>
      </c>
      <c r="P8" s="30"/>
      <c r="Q8" s="28"/>
      <c r="R8" s="30" t="s">
        <v>54</v>
      </c>
      <c r="S8" s="30"/>
      <c r="T8" s="28"/>
      <c r="U8" s="30" t="s">
        <v>54</v>
      </c>
      <c r="V8" s="30"/>
      <c r="W8" s="33"/>
      <c r="X8" s="33"/>
      <c r="Y8" s="32"/>
    </row>
    <row r="9" spans="1:25" s="2" customFormat="1" ht="14.25" customHeight="1">
      <c r="A9" s="33"/>
      <c r="B9" s="33"/>
      <c r="C9" s="33"/>
      <c r="D9" s="33"/>
      <c r="E9" s="33"/>
      <c r="F9" s="35" t="s">
        <v>51</v>
      </c>
      <c r="G9" s="34" t="s">
        <v>52</v>
      </c>
      <c r="H9" s="36"/>
      <c r="I9" s="35" t="s">
        <v>51</v>
      </c>
      <c r="J9" s="34" t="s">
        <v>53</v>
      </c>
      <c r="K9" s="36"/>
      <c r="L9" s="35" t="s">
        <v>51</v>
      </c>
      <c r="M9" s="34" t="s">
        <v>53</v>
      </c>
      <c r="N9" s="36"/>
      <c r="O9" s="35" t="s">
        <v>51</v>
      </c>
      <c r="P9" s="34" t="s">
        <v>53</v>
      </c>
      <c r="Q9" s="36"/>
      <c r="R9" s="35" t="s">
        <v>51</v>
      </c>
      <c r="S9" s="34" t="s">
        <v>52</v>
      </c>
      <c r="T9" s="36"/>
      <c r="U9" s="35" t="s">
        <v>51</v>
      </c>
      <c r="V9" s="34" t="s">
        <v>50</v>
      </c>
      <c r="W9" s="33"/>
      <c r="X9" s="33"/>
      <c r="Y9" s="32"/>
    </row>
    <row r="10" spans="1:25" s="2" customFormat="1" ht="12" customHeight="1">
      <c r="A10" s="30"/>
      <c r="B10" s="30"/>
      <c r="C10" s="30"/>
      <c r="D10" s="30"/>
      <c r="E10" s="30"/>
      <c r="F10" s="31" t="s">
        <v>49</v>
      </c>
      <c r="G10" s="31" t="s">
        <v>48</v>
      </c>
      <c r="H10" s="31"/>
      <c r="I10" s="31" t="s">
        <v>49</v>
      </c>
      <c r="J10" s="31" t="s">
        <v>48</v>
      </c>
      <c r="K10" s="31"/>
      <c r="L10" s="31" t="s">
        <v>49</v>
      </c>
      <c r="M10" s="31" t="s">
        <v>48</v>
      </c>
      <c r="N10" s="31"/>
      <c r="O10" s="31" t="s">
        <v>49</v>
      </c>
      <c r="P10" s="31" t="s">
        <v>48</v>
      </c>
      <c r="Q10" s="31"/>
      <c r="R10" s="31" t="s">
        <v>49</v>
      </c>
      <c r="S10" s="31" t="s">
        <v>48</v>
      </c>
      <c r="T10" s="31"/>
      <c r="U10" s="31" t="s">
        <v>49</v>
      </c>
      <c r="V10" s="31" t="s">
        <v>48</v>
      </c>
      <c r="W10" s="30"/>
      <c r="X10" s="30"/>
      <c r="Y10" s="29"/>
    </row>
    <row r="11" spans="1:25" s="2" customFormat="1" ht="3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7"/>
    </row>
    <row r="12" spans="1:25" s="12" customFormat="1" ht="18" customHeight="1">
      <c r="A12" s="24" t="s">
        <v>47</v>
      </c>
      <c r="B12" s="24"/>
      <c r="C12" s="24"/>
      <c r="D12" s="24"/>
      <c r="E12" s="24"/>
      <c r="F12" s="15">
        <v>14311</v>
      </c>
      <c r="G12" s="26">
        <v>100</v>
      </c>
      <c r="H12" s="26"/>
      <c r="I12" s="25">
        <v>24194</v>
      </c>
      <c r="J12" s="26">
        <v>100</v>
      </c>
      <c r="K12" s="26"/>
      <c r="L12" s="15">
        <v>15373</v>
      </c>
      <c r="M12" s="26">
        <v>100</v>
      </c>
      <c r="N12" s="26"/>
      <c r="O12" s="15">
        <v>11185</v>
      </c>
      <c r="P12" s="26">
        <v>100</v>
      </c>
      <c r="Q12" s="26"/>
      <c r="R12" s="15">
        <v>10316</v>
      </c>
      <c r="S12" s="26">
        <v>100</v>
      </c>
      <c r="T12" s="26"/>
      <c r="U12" s="15">
        <v>15260</v>
      </c>
      <c r="V12" s="26">
        <v>100</v>
      </c>
      <c r="W12" s="24" t="s">
        <v>46</v>
      </c>
      <c r="X12" s="24"/>
      <c r="Y12" s="24"/>
    </row>
    <row r="13" spans="1:25" s="12" customFormat="1" ht="18">
      <c r="A13" s="24" t="s">
        <v>45</v>
      </c>
      <c r="B13" s="24"/>
      <c r="C13" s="24"/>
      <c r="D13" s="24"/>
      <c r="E13" s="24"/>
      <c r="F13" s="15">
        <v>12701</v>
      </c>
      <c r="G13" s="13">
        <f>F13/F12*100</f>
        <v>88.74991265460136</v>
      </c>
      <c r="H13" s="13"/>
      <c r="I13" s="25">
        <v>21411</v>
      </c>
      <c r="J13" s="13">
        <f>I13/I12*100</f>
        <v>88.497148053236344</v>
      </c>
      <c r="K13" s="13"/>
      <c r="L13" s="15">
        <v>13636</v>
      </c>
      <c r="M13" s="13">
        <f>L13/L12*100</f>
        <v>88.700969231769989</v>
      </c>
      <c r="N13" s="13"/>
      <c r="O13" s="15">
        <v>9911</v>
      </c>
      <c r="P13" s="13">
        <f>O13/O12*100</f>
        <v>88.609745194456863</v>
      </c>
      <c r="Q13" s="13"/>
      <c r="R13" s="15">
        <v>9184</v>
      </c>
      <c r="S13" s="13">
        <f>R13/R12*100</f>
        <v>89.026754556029459</v>
      </c>
      <c r="T13" s="13"/>
      <c r="U13" s="15">
        <v>13583</v>
      </c>
      <c r="V13" s="13">
        <f>U13/U12*100</f>
        <v>89.010484927916124</v>
      </c>
      <c r="W13" s="24" t="s">
        <v>44</v>
      </c>
      <c r="X13" s="24"/>
      <c r="Y13" s="24"/>
    </row>
    <row r="14" spans="1:25" s="2" customFormat="1" ht="18" customHeight="1">
      <c r="A14" s="3"/>
      <c r="B14" s="3" t="s">
        <v>43</v>
      </c>
      <c r="C14" s="3"/>
      <c r="D14" s="3"/>
      <c r="E14" s="3"/>
      <c r="F14" s="23">
        <v>4221</v>
      </c>
      <c r="G14" s="17">
        <f>F14/F12*100</f>
        <v>29.494794214240795</v>
      </c>
      <c r="H14" s="17"/>
      <c r="I14" s="23">
        <v>6333</v>
      </c>
      <c r="J14" s="17">
        <f>I14/I12*100</f>
        <v>26.175911382987515</v>
      </c>
      <c r="K14" s="17"/>
      <c r="L14" s="23">
        <v>4567</v>
      </c>
      <c r="M14" s="17">
        <f>L14/L12*100</f>
        <v>29.707929486762509</v>
      </c>
      <c r="N14" s="17"/>
      <c r="O14" s="22">
        <v>3253</v>
      </c>
      <c r="P14" s="17">
        <f>O14/O12*100</f>
        <v>29.083594099240052</v>
      </c>
      <c r="Q14" s="17"/>
      <c r="R14" s="22">
        <v>3386</v>
      </c>
      <c r="S14" s="17">
        <f>R14/R12*100</f>
        <v>32.822799534703371</v>
      </c>
      <c r="T14" s="17"/>
      <c r="U14" s="19">
        <v>4650</v>
      </c>
      <c r="V14" s="17">
        <f>U14/U12*100</f>
        <v>30.471821756225424</v>
      </c>
      <c r="W14" s="3"/>
      <c r="X14" s="3" t="s">
        <v>42</v>
      </c>
      <c r="Y14" s="3"/>
    </row>
    <row r="15" spans="1:25" s="2" customFormat="1" ht="21.75" customHeight="1">
      <c r="A15" s="3"/>
      <c r="B15" s="3" t="s">
        <v>41</v>
      </c>
      <c r="C15" s="3"/>
      <c r="D15" s="3"/>
      <c r="E15" s="3"/>
      <c r="F15" s="20">
        <v>251</v>
      </c>
      <c r="G15" s="17">
        <f>F15/F12*100</f>
        <v>1.7538956047795402</v>
      </c>
      <c r="H15" s="17"/>
      <c r="I15" s="20">
        <v>356</v>
      </c>
      <c r="J15" s="17">
        <f>I15/I12*100</f>
        <v>1.4714391998016036</v>
      </c>
      <c r="K15" s="17"/>
      <c r="L15" s="20">
        <v>321</v>
      </c>
      <c r="M15" s="17">
        <f>L15/L12*100</f>
        <v>2.0880764977558055</v>
      </c>
      <c r="N15" s="17"/>
      <c r="O15" s="20">
        <v>204</v>
      </c>
      <c r="P15" s="17">
        <f>O15/O12*100</f>
        <v>1.8238712561466248</v>
      </c>
      <c r="Q15" s="17"/>
      <c r="R15" s="19">
        <v>179</v>
      </c>
      <c r="S15" s="17">
        <f>R15/R12*100</f>
        <v>1.7351686700271423</v>
      </c>
      <c r="T15" s="17"/>
      <c r="U15" s="18">
        <v>269</v>
      </c>
      <c r="V15" s="17">
        <f>U15/U12*100</f>
        <v>1.7627785058977719</v>
      </c>
      <c r="W15" s="3"/>
      <c r="X15" s="3" t="s">
        <v>40</v>
      </c>
      <c r="Y15" s="3"/>
    </row>
    <row r="16" spans="1:25" s="2" customFormat="1" ht="18" customHeight="1">
      <c r="A16" s="3"/>
      <c r="B16" s="3" t="s">
        <v>39</v>
      </c>
      <c r="C16" s="3"/>
      <c r="D16" s="3"/>
      <c r="E16" s="3"/>
      <c r="F16" s="20">
        <v>129</v>
      </c>
      <c r="G16" s="17">
        <f>F16/F12*100</f>
        <v>0.90140451401020183</v>
      </c>
      <c r="H16" s="17"/>
      <c r="I16" s="20">
        <v>191</v>
      </c>
      <c r="J16" s="17">
        <f>I16/I12*100</f>
        <v>0.78945193023063565</v>
      </c>
      <c r="K16" s="17"/>
      <c r="L16" s="20">
        <v>151</v>
      </c>
      <c r="M16" s="17">
        <f>L16/L12*100</f>
        <v>0.98224159240226372</v>
      </c>
      <c r="N16" s="17"/>
      <c r="O16" s="18">
        <v>79</v>
      </c>
      <c r="P16" s="17">
        <f>O16/O12*100</f>
        <v>0.70630308448815371</v>
      </c>
      <c r="Q16" s="17"/>
      <c r="R16" s="18">
        <v>90</v>
      </c>
      <c r="S16" s="17">
        <f>R16/R12*100</f>
        <v>0.87243117487398225</v>
      </c>
      <c r="T16" s="17"/>
      <c r="U16" s="18">
        <v>192</v>
      </c>
      <c r="V16" s="17">
        <f>U16/U12*100</f>
        <v>1.2581913499344692</v>
      </c>
      <c r="W16" s="3"/>
      <c r="X16" s="3" t="s">
        <v>38</v>
      </c>
      <c r="Y16" s="3"/>
    </row>
    <row r="17" spans="1:25" s="2" customFormat="1" ht="18" customHeight="1">
      <c r="A17" s="3"/>
      <c r="B17" s="3" t="s">
        <v>37</v>
      </c>
      <c r="C17" s="3"/>
      <c r="D17" s="3"/>
      <c r="E17" s="3"/>
      <c r="F17" s="20">
        <v>408</v>
      </c>
      <c r="G17" s="17">
        <f>F17/F12*100</f>
        <v>2.8509538117531967</v>
      </c>
      <c r="H17" s="17"/>
      <c r="I17" s="20">
        <v>601</v>
      </c>
      <c r="J17" s="17">
        <f>I17/I12*100</f>
        <v>2.4840869637100105</v>
      </c>
      <c r="K17" s="17"/>
      <c r="L17" s="20">
        <v>424</v>
      </c>
      <c r="M17" s="17">
        <f>L17/L12*100</f>
        <v>2.7580823521758928</v>
      </c>
      <c r="N17" s="17"/>
      <c r="O17" s="20">
        <v>345</v>
      </c>
      <c r="P17" s="17">
        <f>O17/O12*100</f>
        <v>3.0844881537773805</v>
      </c>
      <c r="Q17" s="17"/>
      <c r="R17" s="19">
        <v>285</v>
      </c>
      <c r="S17" s="17">
        <f>R17/R12*100</f>
        <v>2.7626987204342766</v>
      </c>
      <c r="T17" s="17"/>
      <c r="U17" s="18">
        <v>542</v>
      </c>
      <c r="V17" s="17">
        <f>U17/U12*100</f>
        <v>3.5517693315858452</v>
      </c>
      <c r="W17" s="3"/>
      <c r="X17" s="3" t="s">
        <v>36</v>
      </c>
      <c r="Y17" s="3"/>
    </row>
    <row r="18" spans="1:25" s="2" customFormat="1" ht="18" customHeight="1">
      <c r="A18" s="3"/>
      <c r="B18" s="3" t="s">
        <v>35</v>
      </c>
      <c r="C18" s="3"/>
      <c r="D18" s="3"/>
      <c r="E18" s="3"/>
      <c r="F18" s="20"/>
      <c r="G18" s="17"/>
      <c r="H18" s="17"/>
      <c r="I18" s="20"/>
      <c r="J18" s="17"/>
      <c r="K18" s="17"/>
      <c r="L18" s="23"/>
      <c r="M18" s="17"/>
      <c r="N18" s="17"/>
      <c r="O18" s="20"/>
      <c r="P18" s="17"/>
      <c r="Q18" s="17"/>
      <c r="R18" s="19"/>
      <c r="S18" s="17"/>
      <c r="T18" s="17"/>
      <c r="U18" s="18"/>
      <c r="V18" s="17"/>
      <c r="W18" s="3"/>
      <c r="X18" s="3" t="s">
        <v>34</v>
      </c>
      <c r="Y18" s="3"/>
    </row>
    <row r="19" spans="1:25" s="2" customFormat="1" ht="18" customHeight="1">
      <c r="A19" s="3"/>
      <c r="B19" s="3" t="s">
        <v>33</v>
      </c>
      <c r="C19" s="3"/>
      <c r="D19" s="3"/>
      <c r="E19" s="3"/>
      <c r="F19" s="23">
        <v>3106</v>
      </c>
      <c r="G19" s="17">
        <f>F19/F12*100</f>
        <v>21.703584655160366</v>
      </c>
      <c r="H19" s="17"/>
      <c r="I19" s="23">
        <v>5835</v>
      </c>
      <c r="J19" s="17">
        <f>I19/I12*100</f>
        <v>24.11754980573696</v>
      </c>
      <c r="K19" s="17"/>
      <c r="L19" s="23">
        <v>3297</v>
      </c>
      <c r="M19" s="17">
        <f>L19/L12*100</f>
        <v>21.446692252650752</v>
      </c>
      <c r="N19" s="17"/>
      <c r="O19" s="22">
        <v>2293</v>
      </c>
      <c r="P19" s="17">
        <f>O19/O12*100</f>
        <v>20.500670540902995</v>
      </c>
      <c r="Q19" s="17"/>
      <c r="R19" s="22">
        <v>2127</v>
      </c>
      <c r="S19" s="17">
        <f>R19/R12*100</f>
        <v>20.618456766188444</v>
      </c>
      <c r="T19" s="17"/>
      <c r="U19" s="19">
        <v>3140</v>
      </c>
      <c r="V19" s="17">
        <f>U19/U12*100</f>
        <v>20.576671035386632</v>
      </c>
      <c r="W19" s="3"/>
      <c r="X19" s="3" t="s">
        <v>32</v>
      </c>
      <c r="Y19" s="3"/>
    </row>
    <row r="20" spans="1:25" s="2" customFormat="1" ht="18" customHeight="1">
      <c r="A20" s="3"/>
      <c r="B20" s="3" t="s">
        <v>31</v>
      </c>
      <c r="C20" s="3"/>
      <c r="D20" s="3"/>
      <c r="E20" s="3"/>
      <c r="F20" s="20">
        <v>305</v>
      </c>
      <c r="G20" s="17">
        <f>F20/F12*100</f>
        <v>2.1312277269233455</v>
      </c>
      <c r="H20" s="17"/>
      <c r="I20" s="20">
        <v>550</v>
      </c>
      <c r="J20" s="17">
        <f>I20/I12*100</f>
        <v>2.2732908985698934</v>
      </c>
      <c r="K20" s="17"/>
      <c r="L20" s="20">
        <v>300</v>
      </c>
      <c r="M20" s="17">
        <f>L20/L12*100</f>
        <v>1.9514733623886031</v>
      </c>
      <c r="N20" s="17"/>
      <c r="O20" s="20">
        <v>282</v>
      </c>
      <c r="P20" s="17">
        <f>O20/O12*100</f>
        <v>2.5212337952615109</v>
      </c>
      <c r="Q20" s="17"/>
      <c r="R20" s="19">
        <v>193</v>
      </c>
      <c r="S20" s="17">
        <f>R20/R12*100</f>
        <v>1.8708801861186508</v>
      </c>
      <c r="T20" s="17"/>
      <c r="U20" s="21">
        <v>329</v>
      </c>
      <c r="V20" s="17">
        <f>U20/U12*100</f>
        <v>2.1559633027522938</v>
      </c>
      <c r="W20" s="3"/>
      <c r="X20" s="3" t="s">
        <v>30</v>
      </c>
      <c r="Y20" s="3"/>
    </row>
    <row r="21" spans="1:25" s="2" customFormat="1" ht="18" customHeight="1">
      <c r="A21" s="3"/>
      <c r="B21" s="3" t="s">
        <v>29</v>
      </c>
      <c r="C21" s="3"/>
      <c r="D21" s="3"/>
      <c r="E21" s="3"/>
      <c r="F21" s="20">
        <v>405</v>
      </c>
      <c r="G21" s="17">
        <f>F21/F12*100</f>
        <v>2.829990916078541</v>
      </c>
      <c r="H21" s="17"/>
      <c r="I21" s="20">
        <v>789</v>
      </c>
      <c r="J21" s="17">
        <f>I21/I12*100</f>
        <v>3.2611391254029924</v>
      </c>
      <c r="K21" s="17"/>
      <c r="L21" s="20">
        <v>438</v>
      </c>
      <c r="M21" s="17">
        <f>L21/L12*100</f>
        <v>2.8491511090873609</v>
      </c>
      <c r="N21" s="17"/>
      <c r="O21" s="20">
        <v>288</v>
      </c>
      <c r="P21" s="17">
        <f>O21/O12*100</f>
        <v>2.5748770675011174</v>
      </c>
      <c r="Q21" s="17"/>
      <c r="R21" s="19">
        <v>280</v>
      </c>
      <c r="S21" s="17">
        <f>R21/R12*100</f>
        <v>2.7142303218301667</v>
      </c>
      <c r="T21" s="17"/>
      <c r="U21" s="21">
        <v>371</v>
      </c>
      <c r="V21" s="17">
        <f>U21/U12*100</f>
        <v>2.431192660550459</v>
      </c>
      <c r="W21" s="3"/>
      <c r="X21" s="3" t="s">
        <v>28</v>
      </c>
      <c r="Y21" s="3"/>
    </row>
    <row r="22" spans="1:25" s="2" customFormat="1" ht="18" customHeight="1">
      <c r="A22" s="3"/>
      <c r="B22" s="3" t="s">
        <v>27</v>
      </c>
      <c r="C22" s="3"/>
      <c r="D22" s="3"/>
      <c r="E22" s="3"/>
      <c r="F22" s="23">
        <v>3084</v>
      </c>
      <c r="G22" s="17">
        <f>F22/F12*100</f>
        <v>21.549856753546223</v>
      </c>
      <c r="H22" s="17"/>
      <c r="I22" s="23">
        <v>5366</v>
      </c>
      <c r="J22" s="17">
        <f>I22/I12*100</f>
        <v>22.179052657683723</v>
      </c>
      <c r="K22" s="17"/>
      <c r="L22" s="23">
        <v>3282</v>
      </c>
      <c r="M22" s="17">
        <f>L22/L12*100</f>
        <v>21.349118584531322</v>
      </c>
      <c r="N22" s="17"/>
      <c r="O22" s="22">
        <v>2464</v>
      </c>
      <c r="P22" s="17">
        <f>O22/O12*100</f>
        <v>22.029503799731785</v>
      </c>
      <c r="Q22" s="17"/>
      <c r="R22" s="22">
        <v>2096</v>
      </c>
      <c r="S22" s="17">
        <f>R22/R12*100</f>
        <v>20.317952694842962</v>
      </c>
      <c r="T22" s="17"/>
      <c r="U22" s="19">
        <v>3381</v>
      </c>
      <c r="V22" s="17">
        <f>U22/U12*100</f>
        <v>22.155963302752294</v>
      </c>
      <c r="W22" s="3"/>
      <c r="X22" s="3" t="s">
        <v>26</v>
      </c>
      <c r="Y22" s="3"/>
    </row>
    <row r="23" spans="1:25" s="2" customFormat="1" ht="18" customHeight="1">
      <c r="A23" s="3"/>
      <c r="B23" s="3" t="s">
        <v>25</v>
      </c>
      <c r="C23" s="3"/>
      <c r="D23" s="3"/>
      <c r="E23" s="3"/>
      <c r="F23" s="20">
        <v>322</v>
      </c>
      <c r="G23" s="17">
        <f>F23/F12*100</f>
        <v>2.250017469079729</v>
      </c>
      <c r="H23" s="17"/>
      <c r="I23" s="20">
        <v>593</v>
      </c>
      <c r="J23" s="17">
        <f>I23/I12*100</f>
        <v>2.4510209142762669</v>
      </c>
      <c r="K23" s="17"/>
      <c r="L23" s="20">
        <v>399</v>
      </c>
      <c r="M23" s="17">
        <f>L23/L12*100</f>
        <v>2.5954595719768427</v>
      </c>
      <c r="N23" s="17"/>
      <c r="O23" s="20">
        <v>279</v>
      </c>
      <c r="P23" s="17">
        <f>O23/O12*100</f>
        <v>2.4944121591417079</v>
      </c>
      <c r="Q23" s="17"/>
      <c r="R23" s="19">
        <v>173</v>
      </c>
      <c r="S23" s="17">
        <f>R23/R12*100</f>
        <v>1.6770065917022101</v>
      </c>
      <c r="T23" s="17"/>
      <c r="U23" s="18">
        <v>307</v>
      </c>
      <c r="V23" s="17">
        <f>U23/U12*100</f>
        <v>2.0117955439056359</v>
      </c>
      <c r="W23" s="3"/>
      <c r="X23" s="3" t="s">
        <v>24</v>
      </c>
      <c r="Y23" s="3"/>
    </row>
    <row r="24" spans="1:25" s="2" customFormat="1" ht="18" customHeight="1">
      <c r="A24" s="3"/>
      <c r="B24" s="3" t="s">
        <v>23</v>
      </c>
      <c r="C24" s="3"/>
      <c r="D24" s="3"/>
      <c r="E24" s="3"/>
      <c r="F24" s="20">
        <v>283</v>
      </c>
      <c r="G24" s="17">
        <f>F24/F12*100</f>
        <v>1.9774998253092029</v>
      </c>
      <c r="H24" s="17"/>
      <c r="I24" s="20">
        <v>733</v>
      </c>
      <c r="J24" s="17">
        <f>I24/I12*100</f>
        <v>3.0296767793667851</v>
      </c>
      <c r="K24" s="17"/>
      <c r="L24" s="20">
        <v>246</v>
      </c>
      <c r="M24" s="17">
        <f>L24/L12*100</f>
        <v>1.6002081571586546</v>
      </c>
      <c r="N24" s="17"/>
      <c r="O24" s="20">
        <v>220</v>
      </c>
      <c r="P24" s="17">
        <f>O24/O12*100</f>
        <v>1.9669199821189094</v>
      </c>
      <c r="Q24" s="17"/>
      <c r="R24" s="19">
        <v>135</v>
      </c>
      <c r="S24" s="17">
        <f>R24/R12*100</f>
        <v>1.3086467623109732</v>
      </c>
      <c r="T24" s="17"/>
      <c r="U24" s="18">
        <v>245</v>
      </c>
      <c r="V24" s="17">
        <f>U24/U12*100</f>
        <v>1.6055045871559634</v>
      </c>
      <c r="W24" s="3"/>
      <c r="X24" s="3" t="s">
        <v>22</v>
      </c>
      <c r="Y24" s="3"/>
    </row>
    <row r="25" spans="1:25" s="2" customFormat="1" ht="18" customHeight="1">
      <c r="A25" s="3"/>
      <c r="B25" s="3" t="s">
        <v>21</v>
      </c>
      <c r="C25" s="3"/>
      <c r="D25" s="3"/>
      <c r="E25" s="3"/>
      <c r="F25" s="20">
        <v>188</v>
      </c>
      <c r="G25" s="17">
        <f>F25/F12*100</f>
        <v>1.3136747956117671</v>
      </c>
      <c r="H25" s="17"/>
      <c r="I25" s="21">
        <v>63</v>
      </c>
      <c r="J25" s="17">
        <f>I25/I12*100</f>
        <v>0.26039513929073321</v>
      </c>
      <c r="K25" s="17"/>
      <c r="L25" s="20">
        <v>212</v>
      </c>
      <c r="M25" s="17">
        <f>L25/L12*100</f>
        <v>1.3790411760879464</v>
      </c>
      <c r="N25" s="17"/>
      <c r="O25" s="20">
        <v>204</v>
      </c>
      <c r="P25" s="17">
        <f>O25/O12*100</f>
        <v>1.8238712561466248</v>
      </c>
      <c r="Q25" s="17"/>
      <c r="R25" s="19">
        <v>238</v>
      </c>
      <c r="S25" s="17">
        <f>R25/R12*100</f>
        <v>2.3070957735556417</v>
      </c>
      <c r="T25" s="17"/>
      <c r="U25" s="18">
        <v>157</v>
      </c>
      <c r="V25" s="17">
        <f>U25/U12*100</f>
        <v>1.0288335517693317</v>
      </c>
      <c r="W25" s="3"/>
      <c r="X25" s="3" t="s">
        <v>20</v>
      </c>
      <c r="Y25" s="3"/>
    </row>
    <row r="26" spans="1:25" s="12" customFormat="1" ht="21.75" customHeight="1">
      <c r="A26" s="6" t="s">
        <v>19</v>
      </c>
      <c r="B26" s="6"/>
      <c r="C26" s="6"/>
      <c r="D26" s="6"/>
      <c r="E26" s="6"/>
      <c r="F26" s="16">
        <v>1610</v>
      </c>
      <c r="G26" s="13">
        <f>F26/F12*100</f>
        <v>11.250087345398645</v>
      </c>
      <c r="H26" s="13"/>
      <c r="I26" s="16">
        <v>2783</v>
      </c>
      <c r="J26" s="13">
        <f>I26/I12*100</f>
        <v>11.502851946763661</v>
      </c>
      <c r="K26" s="13"/>
      <c r="L26" s="16">
        <v>1736</v>
      </c>
      <c r="M26" s="13">
        <f>L26/L12*100</f>
        <v>11.292525857022051</v>
      </c>
      <c r="N26" s="13"/>
      <c r="O26" s="15">
        <v>1274</v>
      </c>
      <c r="P26" s="13">
        <f>O26/O12*100</f>
        <v>11.390254805543139</v>
      </c>
      <c r="Q26" s="13"/>
      <c r="R26" s="14">
        <v>1131</v>
      </c>
      <c r="S26" s="13">
        <f>R26/R12*100</f>
        <v>10.963551764249708</v>
      </c>
      <c r="T26" s="13"/>
      <c r="U26" s="14">
        <v>1678</v>
      </c>
      <c r="V26" s="13">
        <f>U26/U12*100</f>
        <v>10.996068152031455</v>
      </c>
      <c r="W26" s="6" t="s">
        <v>18</v>
      </c>
      <c r="X26" s="6"/>
      <c r="Y26" s="6"/>
    </row>
    <row r="27" spans="1:25" s="2" customFormat="1" ht="3.75" customHeight="1">
      <c r="A27" s="9"/>
      <c r="B27" s="9"/>
      <c r="C27" s="9"/>
      <c r="D27" s="9"/>
      <c r="E27" s="9"/>
      <c r="F27" s="11"/>
      <c r="G27" s="10"/>
      <c r="H27" s="10"/>
      <c r="I27" s="11"/>
      <c r="J27" s="10"/>
      <c r="K27" s="10"/>
      <c r="L27" s="11"/>
      <c r="M27" s="10"/>
      <c r="N27" s="10"/>
      <c r="O27" s="11"/>
      <c r="P27" s="10"/>
      <c r="Q27" s="10"/>
      <c r="R27" s="11"/>
      <c r="S27" s="10"/>
      <c r="T27" s="10"/>
      <c r="U27" s="11"/>
      <c r="V27" s="10"/>
      <c r="W27" s="9"/>
      <c r="X27" s="9"/>
      <c r="Y27" s="9"/>
    </row>
    <row r="28" spans="1:25" s="2" customFormat="1" ht="3" customHeight="1">
      <c r="A28" s="6"/>
      <c r="B28" s="6"/>
      <c r="C28" s="6"/>
      <c r="D28" s="6"/>
      <c r="E28" s="6"/>
      <c r="F28" s="8"/>
      <c r="G28" s="7"/>
      <c r="H28" s="7"/>
      <c r="I28" s="8"/>
      <c r="J28" s="7"/>
      <c r="K28" s="7"/>
      <c r="L28" s="8"/>
      <c r="M28" s="7"/>
      <c r="N28" s="7"/>
      <c r="O28" s="8"/>
      <c r="P28" s="7"/>
      <c r="Q28" s="7"/>
      <c r="R28" s="8"/>
      <c r="S28" s="7"/>
      <c r="T28" s="7"/>
      <c r="U28" s="8"/>
      <c r="V28" s="7"/>
      <c r="W28" s="6"/>
      <c r="X28" s="6"/>
      <c r="Y28" s="6"/>
    </row>
    <row r="29" spans="1:25" s="2" customFormat="1" ht="19.5" customHeight="1">
      <c r="A29" s="3"/>
      <c r="B29" s="3"/>
      <c r="C29" s="5" t="s">
        <v>16</v>
      </c>
      <c r="D29" s="3" t="s">
        <v>17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5" t="s">
        <v>16</v>
      </c>
      <c r="P29" s="3" t="s">
        <v>15</v>
      </c>
      <c r="Q29" s="3"/>
      <c r="R29" s="3"/>
      <c r="S29" s="3"/>
      <c r="T29" s="3"/>
      <c r="U29" s="3"/>
      <c r="V29" s="3"/>
      <c r="W29" s="3"/>
      <c r="X29" s="3"/>
      <c r="Y29" s="3"/>
    </row>
    <row r="30" spans="1:25" s="2" customFormat="1" ht="19.5" customHeight="1">
      <c r="A30" s="3"/>
      <c r="B30" s="3"/>
      <c r="C30" s="5" t="s">
        <v>13</v>
      </c>
      <c r="D30" s="3" t="s">
        <v>14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5" t="s">
        <v>13</v>
      </c>
      <c r="P30" s="3" t="s">
        <v>12</v>
      </c>
      <c r="Q30" s="3"/>
      <c r="R30" s="3"/>
      <c r="S30" s="3"/>
      <c r="T30" s="3"/>
      <c r="U30" s="3"/>
      <c r="V30" s="3"/>
      <c r="W30" s="3"/>
      <c r="X30" s="3"/>
      <c r="Y30" s="3"/>
    </row>
    <row r="31" spans="1:25" s="2" customFormat="1" ht="19.5" customHeight="1">
      <c r="A31" s="3"/>
      <c r="B31" s="3"/>
      <c r="C31" s="5" t="s">
        <v>10</v>
      </c>
      <c r="D31" s="3" t="s">
        <v>11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5" t="s">
        <v>10</v>
      </c>
      <c r="P31" s="3" t="s">
        <v>9</v>
      </c>
      <c r="Q31" s="3"/>
      <c r="R31" s="3"/>
      <c r="S31" s="3"/>
      <c r="T31" s="3"/>
      <c r="U31" s="3"/>
      <c r="V31" s="3"/>
      <c r="W31" s="3"/>
      <c r="X31" s="3"/>
      <c r="Y31" s="3"/>
    </row>
    <row r="32" spans="1:25" s="2" customFormat="1" ht="19.5" customHeight="1">
      <c r="A32" s="3"/>
      <c r="B32" s="3"/>
      <c r="C32" s="5" t="s">
        <v>7</v>
      </c>
      <c r="D32" s="3" t="s">
        <v>8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5" t="s">
        <v>7</v>
      </c>
      <c r="P32" s="3" t="s">
        <v>6</v>
      </c>
      <c r="Q32" s="3"/>
      <c r="R32" s="3"/>
      <c r="S32" s="3"/>
      <c r="T32" s="3"/>
      <c r="U32" s="3"/>
      <c r="V32" s="3"/>
      <c r="W32" s="3"/>
      <c r="X32" s="3"/>
      <c r="Y32" s="3"/>
    </row>
    <row r="33" spans="1:25" s="2" customFormat="1" ht="19.5" customHeight="1">
      <c r="A33" s="3"/>
      <c r="B33" s="3"/>
      <c r="C33" s="3"/>
      <c r="D33" s="3" t="s">
        <v>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 t="s">
        <v>4</v>
      </c>
      <c r="Q33" s="3"/>
      <c r="R33" s="3"/>
      <c r="S33" s="3"/>
      <c r="T33" s="3"/>
      <c r="U33" s="3"/>
      <c r="V33" s="3"/>
      <c r="W33" s="3"/>
      <c r="X33" s="3"/>
      <c r="Y33" s="3"/>
    </row>
    <row r="34" spans="1:25" s="2" customFormat="1" ht="18">
      <c r="A34" s="3"/>
      <c r="B34" s="3"/>
      <c r="C34" s="4" t="s">
        <v>3</v>
      </c>
      <c r="D34" s="3" t="s">
        <v>2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4" t="s">
        <v>1</v>
      </c>
      <c r="P34" s="3" t="s">
        <v>0</v>
      </c>
      <c r="Q34" s="3"/>
      <c r="R34" s="3"/>
      <c r="S34" s="3"/>
      <c r="T34" s="3"/>
      <c r="U34" s="3"/>
      <c r="V34" s="3"/>
      <c r="W34" s="3"/>
      <c r="X34" s="3"/>
      <c r="Y34" s="3"/>
    </row>
    <row r="35" spans="1:25" s="2" customFormat="1" ht="21" customHeight="1"/>
  </sheetData>
  <mergeCells count="24">
    <mergeCell ref="R6:S6"/>
    <mergeCell ref="L5:M6"/>
    <mergeCell ref="R7:S7"/>
    <mergeCell ref="O6:P6"/>
    <mergeCell ref="R5:S5"/>
    <mergeCell ref="U6:V6"/>
    <mergeCell ref="A5:E10"/>
    <mergeCell ref="F5:G5"/>
    <mergeCell ref="F8:G8"/>
    <mergeCell ref="I7:J7"/>
    <mergeCell ref="I8:J8"/>
    <mergeCell ref="F6:G6"/>
    <mergeCell ref="F7:G7"/>
    <mergeCell ref="I6:J6"/>
    <mergeCell ref="A2:C2"/>
    <mergeCell ref="A3:C3"/>
    <mergeCell ref="W5:Y10"/>
    <mergeCell ref="L7:M7"/>
    <mergeCell ref="L8:M8"/>
    <mergeCell ref="O7:P7"/>
    <mergeCell ref="U7:V7"/>
    <mergeCell ref="U8:V8"/>
    <mergeCell ref="R8:S8"/>
    <mergeCell ref="O8:P8"/>
  </mergeCells>
  <printOptions horizontalCentered="1"/>
  <pageMargins left="0.47244094488188981" right="0.47244094488188981" top="0.94488188976377963" bottom="0.39370078740157483" header="0.19685039370078741" footer="0.19685039370078741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2007-10-16T08:48:01Z</dcterms:created>
  <dcterms:modified xsi:type="dcterms:W3CDTF">2007-10-16T08:48:21Z</dcterms:modified>
</cp:coreProperties>
</file>