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0 (9.9) (2)" sheetId="1" r:id="rId1"/>
  </sheets>
  <calcPr calcId="125725"/>
</workbook>
</file>

<file path=xl/calcChain.xml><?xml version="1.0" encoding="utf-8"?>
<calcChain xmlns="http://schemas.openxmlformats.org/spreadsheetml/2006/main">
  <c r="O9" i="1"/>
  <c r="M9"/>
  <c r="I9"/>
  <c r="G9"/>
  <c r="F9"/>
</calcChain>
</file>

<file path=xl/sharedStrings.xml><?xml version="1.0" encoding="utf-8"?>
<sst xmlns="http://schemas.openxmlformats.org/spreadsheetml/2006/main" count="138" uniqueCount="79">
  <si>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</si>
  <si>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2555</t>
  </si>
  <si>
    <t>TABLE</t>
  </si>
  <si>
    <t>NUMBER OF FRESHWATER CULTURE HOUSEHOLDS, NUMBER OF PONDS, AREA AND INLAND FISHERY CATCH IN QUANTITY BY DISTRICT: 2012</t>
  </si>
  <si>
    <t>อำเภอ</t>
  </si>
  <si>
    <t>การเพาะเลี้ยงสัตว์น้ำจืด</t>
  </si>
  <si>
    <t xml:space="preserve">      ปริมาณ             การจับ         สัตว์น้ำจืด   (ตัน)</t>
  </si>
  <si>
    <t>มูลค่า (บาท)</t>
  </si>
  <si>
    <t>District</t>
  </si>
  <si>
    <t>Freshwater culture</t>
  </si>
  <si>
    <t>จำนวนครัวเรือน</t>
  </si>
  <si>
    <t>บ่อ</t>
  </si>
  <si>
    <t>กระชัง</t>
  </si>
  <si>
    <t>รวมเนื้อที่</t>
  </si>
  <si>
    <t>ผลผลิต (ตัน)</t>
  </si>
  <si>
    <t xml:space="preserve">Number of </t>
  </si>
  <si>
    <t xml:space="preserve">จำนวนบ่อ </t>
  </si>
  <si>
    <t>เนื้อที่ (ไร่)</t>
  </si>
  <si>
    <t>จำนวนกระชัง</t>
  </si>
  <si>
    <t>เลี้ยง</t>
  </si>
  <si>
    <t>household</t>
  </si>
  <si>
    <t>(ไร่)</t>
  </si>
  <si>
    <t>รวมยอด</t>
  </si>
  <si>
    <t>Total</t>
  </si>
  <si>
    <t>เมืองอุบลราชธานี</t>
  </si>
  <si>
    <t>Muang Ubon Ratchathani</t>
  </si>
  <si>
    <t>กุดข้าวปุ้น</t>
  </si>
  <si>
    <t>-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</si>
  <si>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</si>
  <si>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</si>
  <si>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</si>
  <si>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</si>
  <si>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</si>
  <si>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</si>
  <si>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</si>
  <si>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</si>
  <si>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</si>
  <si>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</si>
  <si>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</si>
  <si>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</si>
  <si>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</si>
  <si>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</si>
  <si>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</si>
  <si>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</si>
  <si>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</si>
  <si>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</si>
  <si>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</si>
  <si>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</si>
  <si>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</si>
  <si>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</si>
  <si>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</si>
  <si>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พิบูลมังสาหาร</t>
  </si>
  <si>
    <t>Phibun Mangsahan</t>
  </si>
  <si>
    <t>โพธิ์ไทร</t>
  </si>
  <si>
    <t>Pho Sai</t>
  </si>
  <si>
    <t>ม่วงสามสิบ</t>
  </si>
  <si>
    <t>Muang Samsip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</si>
  <si>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2555 (ต่อ)</t>
  </si>
  <si>
    <t>NUMBER OF FRESHWATER CULTURE HOUSEHOLDS, NUMBER OF PONDS, AREA AND INLAND FISHERY CATCH IN QUANTITY BY DISTRICT: 2012 (Contd.)</t>
  </si>
  <si>
    <t>วารินชำราบ</t>
  </si>
  <si>
    <t>Warin Chamrap</t>
  </si>
  <si>
    <t xml:space="preserve">ศรีเมืองใหม่ 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</si>
  <si>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</si>
  <si>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</si>
  <si>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</si>
  <si>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</si>
  <si>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</si>
  <si>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</si>
  <si>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</si>
  <si>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</si>
  <si>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</si>
  <si>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</si>
  <si>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</si>
  <si>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</si>
  <si>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</si>
  <si>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>น้ำขุ่น</t>
  </si>
  <si>
    <t>Nam Khun</t>
  </si>
  <si>
    <t xml:space="preserve">     ที่มา : สำนักงานประมงจังหวัดอุบลราชธานี</t>
  </si>
  <si>
    <t>Source : Ubon Ratchathani Provincial Fishery Office.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</si>
</sst>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sz val="13"/>
      <color theme="1"/>
      <name val="AngsanaUPC"/>
      <family val="1"/>
      <charset val="222"/>
    </font>
    <font>
      <sz val="14"/>
      <name val="AngsanaUPC"/>
      <family val="1"/>
      <charset val="222"/>
    </font>
    <font>
      <sz val="13"/>
      <color theme="1"/>
      <name val="AngsanaUPC"/>
      <family val="1"/>
    </font>
    <font>
      <sz val="13"/>
      <name val="AngsanaUPC"/>
      <family val="1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119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2" fontId="2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43" fontId="5" fillId="0" borderId="1" xfId="2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3" fontId="5" fillId="0" borderId="3" xfId="2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4" xfId="2" applyFont="1" applyBorder="1" applyAlignment="1">
      <alignment horizontal="center" vertical="center" wrapText="1"/>
    </xf>
    <xf numFmtId="43" fontId="5" fillId="0" borderId="2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5" fillId="0" borderId="0" xfId="1" applyFont="1" applyBorder="1" applyAlignment="1"/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43" fontId="5" fillId="0" borderId="6" xfId="2" applyFont="1" applyBorder="1" applyAlignment="1">
      <alignment horizontal="center"/>
    </xf>
    <xf numFmtId="43" fontId="5" fillId="0" borderId="7" xfId="2" applyFont="1" applyBorder="1" applyAlignment="1">
      <alignment horizontal="center"/>
    </xf>
    <xf numFmtId="43" fontId="5" fillId="0" borderId="0" xfId="2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0" fontId="1" fillId="0" borderId="8" xfId="1" applyBorder="1" applyAlignment="1">
      <alignment wrapText="1"/>
    </xf>
    <xf numFmtId="43" fontId="5" fillId="0" borderId="5" xfId="2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5" fillId="0" borderId="4" xfId="2" applyFont="1" applyBorder="1" applyAlignment="1">
      <alignment horizontal="center"/>
    </xf>
    <xf numFmtId="43" fontId="5" fillId="0" borderId="9" xfId="2" applyFont="1" applyBorder="1" applyAlignment="1">
      <alignment horizontal="center"/>
    </xf>
    <xf numFmtId="43" fontId="5" fillId="0" borderId="10" xfId="2" applyFont="1" applyBorder="1" applyAlignment="1">
      <alignment horizontal="center"/>
    </xf>
    <xf numFmtId="43" fontId="5" fillId="0" borderId="11" xfId="2" applyFont="1" applyBorder="1" applyAlignment="1">
      <alignment horizontal="center"/>
    </xf>
    <xf numFmtId="43" fontId="5" fillId="0" borderId="8" xfId="2" applyFont="1" applyBorder="1" applyAlignment="1">
      <alignment horizontal="center"/>
    </xf>
    <xf numFmtId="43" fontId="5" fillId="0" borderId="1" xfId="2" applyFont="1" applyBorder="1" applyAlignment="1">
      <alignment horizontal="center" vertical="center" wrapText="1"/>
    </xf>
    <xf numFmtId="43" fontId="5" fillId="0" borderId="4" xfId="2" applyFont="1" applyBorder="1" applyAlignment="1">
      <alignment horizontal="center" vertical="center"/>
    </xf>
    <xf numFmtId="43" fontId="5" fillId="0" borderId="8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1" fillId="0" borderId="7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43" fontId="5" fillId="0" borderId="12" xfId="2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43" fontId="5" fillId="0" borderId="12" xfId="2" applyFont="1" applyBorder="1" applyAlignment="1">
      <alignment horizontal="center"/>
    </xf>
    <xf numFmtId="0" fontId="1" fillId="0" borderId="12" xfId="1" applyBorder="1" applyAlignment="1">
      <alignment wrapText="1"/>
    </xf>
    <xf numFmtId="43" fontId="5" fillId="0" borderId="13" xfId="2" applyFont="1" applyBorder="1" applyAlignment="1">
      <alignment horizontal="center" vertical="center" wrapText="1"/>
    </xf>
    <xf numFmtId="0" fontId="6" fillId="0" borderId="0" xfId="1" applyFont="1" applyBorder="1" applyAlignment="1"/>
    <xf numFmtId="0" fontId="3" fillId="0" borderId="1" xfId="3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3" fontId="3" fillId="0" borderId="4" xfId="2" applyNumberFormat="1" applyFont="1" applyBorder="1" applyAlignment="1">
      <alignment horizontal="right"/>
    </xf>
    <xf numFmtId="4" fontId="3" fillId="0" borderId="4" xfId="2" applyNumberFormat="1" applyFont="1" applyBorder="1" applyAlignment="1">
      <alignment horizontal="right"/>
    </xf>
    <xf numFmtId="0" fontId="6" fillId="0" borderId="3" xfId="1" applyFont="1" applyBorder="1" applyAlignment="1"/>
    <xf numFmtId="0" fontId="3" fillId="0" borderId="1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0" xfId="3" applyFont="1" applyBorder="1"/>
    <xf numFmtId="0" fontId="6" fillId="0" borderId="0" xfId="1" applyFont="1" applyBorder="1" applyAlignment="1">
      <alignment horizontal="center"/>
    </xf>
    <xf numFmtId="0" fontId="6" fillId="0" borderId="5" xfId="1" applyFont="1" applyBorder="1" applyAlignment="1">
      <alignment horizontal="left"/>
    </xf>
    <xf numFmtId="3" fontId="8" fillId="0" borderId="8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/>
    </xf>
    <xf numFmtId="4" fontId="4" fillId="0" borderId="8" xfId="2" applyNumberFormat="1" applyFont="1" applyBorder="1" applyAlignment="1">
      <alignment horizontal="right"/>
    </xf>
    <xf numFmtId="3" fontId="4" fillId="0" borderId="8" xfId="2" applyNumberFormat="1" applyFont="1" applyBorder="1" applyAlignment="1">
      <alignment horizontal="right"/>
    </xf>
    <xf numFmtId="0" fontId="6" fillId="0" borderId="6" xfId="1" applyFont="1" applyBorder="1" applyAlignment="1">
      <alignment horizontal="left"/>
    </xf>
    <xf numFmtId="0" fontId="5" fillId="0" borderId="0" xfId="3" quotePrefix="1" applyFont="1" applyBorder="1" applyAlignment="1">
      <alignment horizontal="left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/>
    <xf numFmtId="0" fontId="9" fillId="0" borderId="5" xfId="1" applyFont="1" applyBorder="1" applyAlignment="1"/>
    <xf numFmtId="0" fontId="9" fillId="0" borderId="6" xfId="1" applyFont="1" applyBorder="1" applyAlignment="1"/>
    <xf numFmtId="0" fontId="4" fillId="0" borderId="0" xfId="3" applyFont="1" applyBorder="1" applyAlignment="1">
      <alignment horizontal="left"/>
    </xf>
    <xf numFmtId="0" fontId="9" fillId="0" borderId="0" xfId="1" applyFont="1" applyBorder="1"/>
    <xf numFmtId="0" fontId="9" fillId="0" borderId="5" xfId="1" applyFont="1" applyBorder="1"/>
    <xf numFmtId="0" fontId="9" fillId="0" borderId="6" xfId="1" applyFont="1" applyBorder="1"/>
    <xf numFmtId="0" fontId="9" fillId="0" borderId="14" xfId="1" applyFont="1" applyBorder="1"/>
    <xf numFmtId="0" fontId="4" fillId="0" borderId="14" xfId="3" applyFont="1" applyBorder="1"/>
    <xf numFmtId="0" fontId="9" fillId="0" borderId="15" xfId="1" applyFont="1" applyBorder="1"/>
    <xf numFmtId="3" fontId="8" fillId="0" borderId="16" xfId="0" applyNumberFormat="1" applyFont="1" applyBorder="1" applyAlignment="1">
      <alignment horizontal="right"/>
    </xf>
    <xf numFmtId="4" fontId="8" fillId="0" borderId="16" xfId="0" applyNumberFormat="1" applyFont="1" applyBorder="1" applyAlignment="1">
      <alignment horizontal="right"/>
    </xf>
    <xf numFmtId="4" fontId="4" fillId="0" borderId="16" xfId="2" applyNumberFormat="1" applyFont="1" applyBorder="1" applyAlignment="1">
      <alignment horizontal="right"/>
    </xf>
    <xf numFmtId="3" fontId="4" fillId="0" borderId="16" xfId="2" applyNumberFormat="1" applyFont="1" applyBorder="1" applyAlignment="1">
      <alignment horizontal="right"/>
    </xf>
    <xf numFmtId="0" fontId="9" fillId="0" borderId="17" xfId="1" applyFont="1" applyBorder="1"/>
    <xf numFmtId="0" fontId="5" fillId="0" borderId="14" xfId="3" quotePrefix="1" applyFont="1" applyBorder="1" applyAlignment="1">
      <alignment horizontal="left"/>
    </xf>
    <xf numFmtId="43" fontId="5" fillId="0" borderId="2" xfId="2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43" fontId="5" fillId="0" borderId="7" xfId="2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9" fillId="0" borderId="1" xfId="1" applyFont="1" applyBorder="1"/>
    <xf numFmtId="0" fontId="4" fillId="0" borderId="1" xfId="3" applyFont="1" applyBorder="1"/>
    <xf numFmtId="0" fontId="9" fillId="0" borderId="2" xfId="1" applyFont="1" applyBorder="1"/>
    <xf numFmtId="3" fontId="10" fillId="0" borderId="4" xfId="0" applyNumberFormat="1" applyFont="1" applyBorder="1" applyAlignment="1">
      <alignment horizontal="right"/>
    </xf>
    <xf numFmtId="188" fontId="10" fillId="0" borderId="4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4" fontId="11" fillId="0" borderId="4" xfId="2" applyNumberFormat="1" applyFont="1" applyBorder="1" applyAlignment="1">
      <alignment horizontal="right"/>
    </xf>
    <xf numFmtId="3" fontId="11" fillId="0" borderId="4" xfId="2" applyNumberFormat="1" applyFont="1" applyBorder="1" applyAlignment="1">
      <alignment horizontal="right"/>
    </xf>
    <xf numFmtId="0" fontId="9" fillId="0" borderId="3" xfId="1" applyFont="1" applyBorder="1"/>
    <xf numFmtId="0" fontId="5" fillId="0" borderId="1" xfId="3" quotePrefix="1" applyFont="1" applyBorder="1" applyAlignment="1">
      <alignment horizontal="left"/>
    </xf>
    <xf numFmtId="3" fontId="10" fillId="0" borderId="8" xfId="0" applyNumberFormat="1" applyFont="1" applyBorder="1" applyAlignment="1">
      <alignment horizontal="right"/>
    </xf>
    <xf numFmtId="188" fontId="10" fillId="0" borderId="8" xfId="0" applyNumberFormat="1" applyFont="1" applyBorder="1" applyAlignment="1">
      <alignment horizontal="right"/>
    </xf>
    <xf numFmtId="4" fontId="11" fillId="0" borderId="8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4" fontId="10" fillId="0" borderId="8" xfId="0" applyNumberFormat="1" applyFont="1" applyBorder="1" applyAlignment="1">
      <alignment horizontal="right"/>
    </xf>
    <xf numFmtId="0" fontId="5" fillId="0" borderId="0" xfId="3" applyFont="1" applyBorder="1" applyAlignment="1">
      <alignment horizontal="left"/>
    </xf>
    <xf numFmtId="0" fontId="9" fillId="0" borderId="7" xfId="1" applyFont="1" applyBorder="1"/>
    <xf numFmtId="0" fontId="4" fillId="0" borderId="7" xfId="3" applyFont="1" applyBorder="1"/>
    <xf numFmtId="0" fontId="9" fillId="0" borderId="13" xfId="1" applyFont="1" applyBorder="1"/>
    <xf numFmtId="3" fontId="10" fillId="0" borderId="12" xfId="0" applyNumberFormat="1" applyFont="1" applyBorder="1" applyAlignment="1">
      <alignment horizontal="right"/>
    </xf>
    <xf numFmtId="188" fontId="10" fillId="0" borderId="12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11" fillId="0" borderId="12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0" fontId="9" fillId="0" borderId="18" xfId="1" applyFont="1" applyBorder="1"/>
    <xf numFmtId="0" fontId="5" fillId="0" borderId="7" xfId="3" applyFont="1" applyBorder="1" applyAlignment="1">
      <alignment horizontal="left"/>
    </xf>
    <xf numFmtId="0" fontId="9" fillId="0" borderId="0" xfId="1" applyFont="1"/>
    <xf numFmtId="0" fontId="9" fillId="0" borderId="0" xfId="4" quotePrefix="1" applyFont="1" applyBorder="1" applyAlignment="1">
      <alignment horizontal="left"/>
    </xf>
    <xf numFmtId="0" fontId="9" fillId="0" borderId="0" xfId="4" applyFont="1"/>
  </cellXfs>
  <cellStyles count="8">
    <cellStyle name="Comma 2" xfId="2"/>
    <cellStyle name="Comma 3" xfId="5"/>
    <cellStyle name="Enghead" xfId="6"/>
    <cellStyle name="Normal" xfId="0" builtinId="0"/>
    <cellStyle name="Normal 2" xfId="1"/>
    <cellStyle name="Thaihead" xfId="7"/>
    <cellStyle name="ปกติ_สถิติการเกษตร.xlw" xfId="3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24</xdr:row>
      <xdr:rowOff>0</xdr:rowOff>
    </xdr:from>
    <xdr:to>
      <xdr:col>1</xdr:col>
      <xdr:colOff>400050</xdr:colOff>
      <xdr:row>24</xdr:row>
      <xdr:rowOff>0</xdr:rowOff>
    </xdr:to>
    <xdr:sp macro="" textlink="">
      <xdr:nvSpPr>
        <xdr:cNvPr id="2" name="Text 3"/>
        <xdr:cNvSpPr txBox="1">
          <a:spLocks noChangeArrowheads="1"/>
        </xdr:cNvSpPr>
      </xdr:nvSpPr>
      <xdr:spPr bwMode="auto">
        <a:xfrm>
          <a:off x="323850" y="6257925"/>
          <a:ext cx="190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16</xdr:col>
      <xdr:colOff>200025</xdr:colOff>
      <xdr:row>24</xdr:row>
      <xdr:rowOff>0</xdr:rowOff>
    </xdr:from>
    <xdr:to>
      <xdr:col>16</xdr:col>
      <xdr:colOff>1343025</xdr:colOff>
      <xdr:row>24</xdr:row>
      <xdr:rowOff>0</xdr:rowOff>
    </xdr:to>
    <xdr:sp macro="" textlink="">
      <xdr:nvSpPr>
        <xdr:cNvPr id="3" name="Text 4"/>
        <xdr:cNvSpPr txBox="1">
          <a:spLocks noChangeArrowheads="1"/>
        </xdr:cNvSpPr>
      </xdr:nvSpPr>
      <xdr:spPr bwMode="auto">
        <a:xfrm>
          <a:off x="8248650" y="6257925"/>
          <a:ext cx="952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Amhoe/King amphoe</a:t>
          </a:r>
        </a:p>
      </xdr:txBody>
    </xdr:sp>
    <xdr:clientData/>
  </xdr:twoCellAnchor>
  <xdr:twoCellAnchor>
    <xdr:from>
      <xdr:col>18</xdr:col>
      <xdr:colOff>152400</xdr:colOff>
      <xdr:row>0</xdr:row>
      <xdr:rowOff>0</xdr:rowOff>
    </xdr:from>
    <xdr:to>
      <xdr:col>19</xdr:col>
      <xdr:colOff>19050</xdr:colOff>
      <xdr:row>25</xdr:row>
      <xdr:rowOff>95250</xdr:rowOff>
    </xdr:to>
    <xdr:grpSp>
      <xdr:nvGrpSpPr>
        <xdr:cNvPr id="4" name="Group 117"/>
        <xdr:cNvGrpSpPr>
          <a:grpSpLocks/>
        </xdr:cNvGrpSpPr>
      </xdr:nvGrpSpPr>
      <xdr:grpSpPr bwMode="auto">
        <a:xfrm>
          <a:off x="9715500" y="0"/>
          <a:ext cx="447675" cy="6619875"/>
          <a:chOff x="1007" y="0"/>
          <a:chExt cx="47" cy="714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7" name="Straight Connector 9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18</xdr:col>
      <xdr:colOff>171450</xdr:colOff>
      <xdr:row>25</xdr:row>
      <xdr:rowOff>0</xdr:rowOff>
    </xdr:from>
    <xdr:to>
      <xdr:col>19</xdr:col>
      <xdr:colOff>19050</xdr:colOff>
      <xdr:row>50</xdr:row>
      <xdr:rowOff>257175</xdr:rowOff>
    </xdr:to>
    <xdr:grpSp>
      <xdr:nvGrpSpPr>
        <xdr:cNvPr id="8" name="Group 118"/>
        <xdr:cNvGrpSpPr>
          <a:grpSpLocks/>
        </xdr:cNvGrpSpPr>
      </xdr:nvGrpSpPr>
      <xdr:grpSpPr bwMode="auto">
        <a:xfrm>
          <a:off x="9734550" y="6524625"/>
          <a:ext cx="428625" cy="6686550"/>
          <a:chOff x="1010" y="0"/>
          <a:chExt cx="43" cy="694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11" name="Straight Connector 13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45"/>
  <sheetViews>
    <sheetView showGridLines="0" tabSelected="1" workbookViewId="0">
      <selection activeCell="V50" sqref="V50"/>
    </sheetView>
  </sheetViews>
  <sheetFormatPr defaultRowHeight="21"/>
  <cols>
    <col min="1" max="1" width="1.7109375" style="116" customWidth="1"/>
    <col min="2" max="2" width="6" style="116" customWidth="1"/>
    <col min="3" max="3" width="5.140625" style="116" customWidth="1"/>
    <col min="4" max="5" width="2.42578125" style="116" customWidth="1"/>
    <col min="6" max="6" width="11.5703125" style="116" customWidth="1"/>
    <col min="7" max="12" width="8.7109375" style="116" customWidth="1"/>
    <col min="13" max="13" width="13.5703125" style="116" bestFit="1" customWidth="1"/>
    <col min="14" max="14" width="11.28515625" style="116" customWidth="1"/>
    <col min="15" max="15" width="12.7109375" style="116" customWidth="1"/>
    <col min="16" max="16" width="1.5703125" style="70" customWidth="1"/>
    <col min="17" max="17" width="17.28515625" style="70" customWidth="1"/>
    <col min="18" max="18" width="5.42578125" style="70" customWidth="1"/>
    <col min="19" max="19" width="8.7109375" style="70" customWidth="1"/>
    <col min="20" max="16384" width="9.140625" style="70"/>
  </cols>
  <sheetData>
    <row r="1" spans="1:18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s="5" customFormat="1">
      <c r="A2" s="4"/>
      <c r="B2" s="4" t="s">
        <v>2</v>
      </c>
      <c r="C2" s="2">
        <v>9.9</v>
      </c>
      <c r="D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s="5" customFormat="1" ht="6" customHeight="1">
      <c r="A3" s="4"/>
      <c r="B3" s="4"/>
      <c r="C3" s="6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7"/>
      <c r="Q3" s="7"/>
      <c r="R3" s="8"/>
    </row>
    <row r="4" spans="1:18" s="19" customFormat="1" ht="21.75" customHeight="1">
      <c r="A4" s="9" t="s">
        <v>4</v>
      </c>
      <c r="B4" s="10"/>
      <c r="C4" s="10"/>
      <c r="D4" s="10"/>
      <c r="E4" s="11"/>
      <c r="F4" s="12" t="s">
        <v>5</v>
      </c>
      <c r="G4" s="13"/>
      <c r="H4" s="13"/>
      <c r="I4" s="13"/>
      <c r="J4" s="13"/>
      <c r="K4" s="13"/>
      <c r="L4" s="13"/>
      <c r="M4" s="14"/>
      <c r="N4" s="15" t="s">
        <v>6</v>
      </c>
      <c r="O4" s="16" t="s">
        <v>7</v>
      </c>
      <c r="P4" s="17" t="s">
        <v>8</v>
      </c>
      <c r="Q4" s="10"/>
      <c r="R4" s="18"/>
    </row>
    <row r="5" spans="1:18" s="19" customFormat="1" ht="21.75" customHeight="1">
      <c r="A5" s="20"/>
      <c r="B5" s="20"/>
      <c r="C5" s="20"/>
      <c r="D5" s="20"/>
      <c r="E5" s="21"/>
      <c r="F5" s="22" t="s">
        <v>9</v>
      </c>
      <c r="G5" s="23"/>
      <c r="H5" s="23"/>
      <c r="I5" s="23"/>
      <c r="J5" s="23"/>
      <c r="K5" s="24"/>
      <c r="L5" s="24"/>
      <c r="M5" s="25"/>
      <c r="N5" s="26"/>
      <c r="O5" s="27"/>
      <c r="P5" s="28"/>
      <c r="Q5" s="20"/>
      <c r="R5" s="29"/>
    </row>
    <row r="6" spans="1:18" s="19" customFormat="1" ht="21.75" customHeight="1">
      <c r="A6" s="20"/>
      <c r="B6" s="20"/>
      <c r="C6" s="20"/>
      <c r="D6" s="20"/>
      <c r="E6" s="28"/>
      <c r="F6" s="30" t="s">
        <v>10</v>
      </c>
      <c r="G6" s="31" t="s">
        <v>11</v>
      </c>
      <c r="H6" s="32"/>
      <c r="I6" s="33" t="s">
        <v>12</v>
      </c>
      <c r="J6" s="31"/>
      <c r="K6" s="30" t="s">
        <v>13</v>
      </c>
      <c r="L6" s="15" t="s">
        <v>14</v>
      </c>
      <c r="M6" s="15" t="s">
        <v>7</v>
      </c>
      <c r="N6" s="26"/>
      <c r="O6" s="27"/>
      <c r="P6" s="28"/>
      <c r="Q6" s="20"/>
      <c r="R6" s="29"/>
    </row>
    <row r="7" spans="1:18" s="19" customFormat="1" ht="21.75" customHeight="1">
      <c r="A7" s="20"/>
      <c r="B7" s="20"/>
      <c r="C7" s="20"/>
      <c r="D7" s="20"/>
      <c r="E7" s="28"/>
      <c r="F7" s="34" t="s">
        <v>15</v>
      </c>
      <c r="G7" s="35" t="s">
        <v>16</v>
      </c>
      <c r="H7" s="15" t="s">
        <v>17</v>
      </c>
      <c r="I7" s="15" t="s">
        <v>18</v>
      </c>
      <c r="J7" s="36" t="s">
        <v>17</v>
      </c>
      <c r="K7" s="34" t="s">
        <v>19</v>
      </c>
      <c r="L7" s="37"/>
      <c r="M7" s="37"/>
      <c r="N7" s="26"/>
      <c r="O7" s="27"/>
      <c r="P7" s="28"/>
      <c r="Q7" s="20"/>
      <c r="R7" s="29"/>
    </row>
    <row r="8" spans="1:18" s="47" customFormat="1" ht="21.75" customHeight="1">
      <c r="A8" s="38"/>
      <c r="B8" s="38"/>
      <c r="C8" s="38"/>
      <c r="D8" s="38"/>
      <c r="E8" s="38"/>
      <c r="F8" s="39" t="s">
        <v>20</v>
      </c>
      <c r="G8" s="40"/>
      <c r="H8" s="41"/>
      <c r="I8" s="42"/>
      <c r="J8" s="43"/>
      <c r="K8" s="44" t="s">
        <v>21</v>
      </c>
      <c r="L8" s="42"/>
      <c r="M8" s="42"/>
      <c r="N8" s="45"/>
      <c r="O8" s="46"/>
      <c r="P8" s="38"/>
      <c r="Q8" s="38"/>
      <c r="R8" s="18"/>
    </row>
    <row r="9" spans="1:18" s="47" customFormat="1" ht="23.25" customHeight="1">
      <c r="A9" s="48" t="s">
        <v>22</v>
      </c>
      <c r="B9" s="48"/>
      <c r="C9" s="48"/>
      <c r="D9" s="48"/>
      <c r="E9" s="49"/>
      <c r="F9" s="50">
        <f>SUM(F10:F25,F34:F42)</f>
        <v>20768</v>
      </c>
      <c r="G9" s="50">
        <f>SUM(G10:G25,G34:G42)</f>
        <v>26746</v>
      </c>
      <c r="H9" s="51">
        <v>13885.72</v>
      </c>
      <c r="I9" s="50">
        <f>SUM(I10:I25,I34:I42)</f>
        <v>1776</v>
      </c>
      <c r="J9" s="51">
        <v>19.989999999999998</v>
      </c>
      <c r="K9" s="51">
        <v>13905.71</v>
      </c>
      <c r="L9" s="51">
        <v>7897.95</v>
      </c>
      <c r="M9" s="50">
        <f>SUM(M10:M25,M34:M42)</f>
        <v>342313275.65999991</v>
      </c>
      <c r="N9" s="51">
        <v>7976.45</v>
      </c>
      <c r="O9" s="50">
        <f>SUM(O10:O25,O34:O42)</f>
        <v>456551113.63999993</v>
      </c>
      <c r="P9" s="52"/>
      <c r="Q9" s="53" t="s">
        <v>23</v>
      </c>
      <c r="R9" s="54"/>
    </row>
    <row r="10" spans="1:18" s="47" customFormat="1" ht="18.75">
      <c r="A10" s="55"/>
      <c r="B10" s="56" t="s">
        <v>24</v>
      </c>
      <c r="C10" s="57"/>
      <c r="D10" s="57"/>
      <c r="E10" s="58"/>
      <c r="F10" s="59">
        <v>150</v>
      </c>
      <c r="G10" s="59">
        <v>171</v>
      </c>
      <c r="H10" s="60">
        <v>78.715000000000003</v>
      </c>
      <c r="I10" s="59">
        <v>249</v>
      </c>
      <c r="J10" s="60">
        <v>2.8</v>
      </c>
      <c r="K10" s="61">
        <v>101.52</v>
      </c>
      <c r="L10" s="61">
        <v>504.77</v>
      </c>
      <c r="M10" s="62">
        <v>24835192.32</v>
      </c>
      <c r="N10" s="61">
        <v>498.16</v>
      </c>
      <c r="O10" s="62">
        <v>28513137.719999999</v>
      </c>
      <c r="P10" s="63"/>
      <c r="Q10" s="64" t="s">
        <v>25</v>
      </c>
      <c r="R10" s="64"/>
    </row>
    <row r="11" spans="1:18" s="66" customFormat="1">
      <c r="A11" s="65"/>
      <c r="B11" s="56" t="s">
        <v>26</v>
      </c>
      <c r="E11" s="67"/>
      <c r="F11" s="59">
        <v>258</v>
      </c>
      <c r="G11" s="59">
        <v>316</v>
      </c>
      <c r="H11" s="60">
        <v>103.2115</v>
      </c>
      <c r="I11" s="59" t="s">
        <v>27</v>
      </c>
      <c r="J11" s="59" t="s">
        <v>27</v>
      </c>
      <c r="K11" s="60">
        <v>103.21</v>
      </c>
      <c r="L11" s="60">
        <v>33.64</v>
      </c>
      <c r="M11" s="59">
        <v>1292656.1000000001</v>
      </c>
      <c r="N11" s="61">
        <v>258.63</v>
      </c>
      <c r="O11" s="62">
        <v>14803494.25</v>
      </c>
      <c r="P11" s="68"/>
      <c r="Q11" s="64" t="s">
        <v>28</v>
      </c>
      <c r="R11" s="64"/>
    </row>
    <row r="12" spans="1:18" s="66" customFormat="1">
      <c r="A12" s="65"/>
      <c r="B12" s="56" t="s">
        <v>29</v>
      </c>
      <c r="E12" s="67"/>
      <c r="F12" s="59">
        <v>507</v>
      </c>
      <c r="G12" s="59">
        <v>993</v>
      </c>
      <c r="H12" s="60">
        <v>230.5</v>
      </c>
      <c r="I12" s="59" t="s">
        <v>27</v>
      </c>
      <c r="J12" s="59" t="s">
        <v>27</v>
      </c>
      <c r="K12" s="61">
        <v>230.5</v>
      </c>
      <c r="L12" s="61">
        <v>75.12</v>
      </c>
      <c r="M12" s="62">
        <v>2886860.78</v>
      </c>
      <c r="N12" s="61">
        <v>210.9</v>
      </c>
      <c r="O12" s="62">
        <v>12071258.98</v>
      </c>
      <c r="P12" s="68"/>
      <c r="Q12" s="64" t="s">
        <v>30</v>
      </c>
      <c r="R12" s="64"/>
    </row>
    <row r="13" spans="1:18" s="66" customFormat="1">
      <c r="A13" s="65"/>
      <c r="B13" s="56" t="s">
        <v>31</v>
      </c>
      <c r="E13" s="67"/>
      <c r="F13" s="59">
        <v>133</v>
      </c>
      <c r="G13" s="59">
        <v>176</v>
      </c>
      <c r="H13" s="60">
        <v>383.98</v>
      </c>
      <c r="I13" s="59" t="s">
        <v>27</v>
      </c>
      <c r="J13" s="59" t="s">
        <v>27</v>
      </c>
      <c r="K13" s="61">
        <v>383.98</v>
      </c>
      <c r="L13" s="61">
        <v>125.14</v>
      </c>
      <c r="M13" s="62">
        <v>4809096.76</v>
      </c>
      <c r="N13" s="61">
        <v>116.17</v>
      </c>
      <c r="O13" s="62">
        <v>6649549.71</v>
      </c>
      <c r="P13" s="68"/>
      <c r="Q13" s="64" t="s">
        <v>32</v>
      </c>
      <c r="R13" s="64"/>
    </row>
    <row r="14" spans="1:18" s="66" customFormat="1">
      <c r="A14" s="65"/>
      <c r="B14" s="56" t="s">
        <v>33</v>
      </c>
      <c r="E14" s="67"/>
      <c r="F14" s="59">
        <v>195</v>
      </c>
      <c r="G14" s="59">
        <v>326</v>
      </c>
      <c r="H14" s="60">
        <v>277.25</v>
      </c>
      <c r="I14" s="59" t="s">
        <v>27</v>
      </c>
      <c r="J14" s="59" t="s">
        <v>27</v>
      </c>
      <c r="K14" s="61">
        <v>277.25</v>
      </c>
      <c r="L14" s="61">
        <v>90.36</v>
      </c>
      <c r="M14" s="62">
        <v>3472373.7599999998</v>
      </c>
      <c r="N14" s="61">
        <v>225.21</v>
      </c>
      <c r="O14" s="62">
        <v>12890220.050000001</v>
      </c>
      <c r="P14" s="68"/>
      <c r="Q14" s="64" t="s">
        <v>34</v>
      </c>
      <c r="R14" s="64"/>
    </row>
    <row r="15" spans="1:18" s="66" customFormat="1">
      <c r="A15" s="65"/>
      <c r="B15" s="56" t="s">
        <v>35</v>
      </c>
      <c r="E15" s="67"/>
      <c r="F15" s="59">
        <v>351</v>
      </c>
      <c r="G15" s="59">
        <v>410</v>
      </c>
      <c r="H15" s="60">
        <v>148.904</v>
      </c>
      <c r="I15" s="59">
        <v>297</v>
      </c>
      <c r="J15" s="60">
        <v>3.34</v>
      </c>
      <c r="K15" s="61">
        <v>152.25</v>
      </c>
      <c r="L15" s="61">
        <v>612.23</v>
      </c>
      <c r="M15" s="62">
        <v>30012952.780000001</v>
      </c>
      <c r="N15" s="61">
        <v>429.06</v>
      </c>
      <c r="O15" s="62">
        <v>24558543.609999999</v>
      </c>
      <c r="P15" s="68"/>
      <c r="Q15" s="64" t="s">
        <v>36</v>
      </c>
      <c r="R15" s="64"/>
    </row>
    <row r="16" spans="1:18" s="66" customFormat="1">
      <c r="A16" s="65"/>
      <c r="B16" s="56" t="s">
        <v>37</v>
      </c>
      <c r="E16" s="67"/>
      <c r="F16" s="59">
        <v>1202</v>
      </c>
      <c r="G16" s="59">
        <v>1419</v>
      </c>
      <c r="H16" s="60">
        <v>663.55</v>
      </c>
      <c r="I16" s="59" t="s">
        <v>27</v>
      </c>
      <c r="J16" s="59" t="s">
        <v>27</v>
      </c>
      <c r="K16" s="61">
        <v>663.55</v>
      </c>
      <c r="L16" s="61">
        <v>216.26</v>
      </c>
      <c r="M16" s="62">
        <v>8310526.9900000002</v>
      </c>
      <c r="N16" s="61">
        <v>481.03</v>
      </c>
      <c r="O16" s="62">
        <v>27532707.43</v>
      </c>
      <c r="P16" s="68"/>
      <c r="Q16" s="64" t="s">
        <v>38</v>
      </c>
      <c r="R16" s="64"/>
    </row>
    <row r="17" spans="1:18" s="66" customFormat="1">
      <c r="A17" s="65"/>
      <c r="B17" s="56" t="s">
        <v>39</v>
      </c>
      <c r="E17" s="67"/>
      <c r="F17" s="59">
        <v>1125</v>
      </c>
      <c r="G17" s="59">
        <v>1317</v>
      </c>
      <c r="H17" s="60">
        <v>530.96500000000003</v>
      </c>
      <c r="I17" s="59" t="s">
        <v>27</v>
      </c>
      <c r="J17" s="59" t="s">
        <v>27</v>
      </c>
      <c r="K17" s="61">
        <v>530.97</v>
      </c>
      <c r="L17" s="61">
        <v>173.05</v>
      </c>
      <c r="M17" s="62">
        <v>6649987.1399999997</v>
      </c>
      <c r="N17" s="61">
        <v>914.65</v>
      </c>
      <c r="O17" s="62">
        <v>52352369.57</v>
      </c>
      <c r="P17" s="68"/>
      <c r="Q17" s="64" t="s">
        <v>40</v>
      </c>
      <c r="R17" s="64"/>
    </row>
    <row r="18" spans="1:18" s="66" customFormat="1">
      <c r="A18" s="65"/>
      <c r="B18" s="56" t="s">
        <v>41</v>
      </c>
      <c r="E18" s="67"/>
      <c r="F18" s="59">
        <v>125</v>
      </c>
      <c r="G18" s="59">
        <v>157</v>
      </c>
      <c r="H18" s="60">
        <v>104.25</v>
      </c>
      <c r="I18" s="59">
        <v>16</v>
      </c>
      <c r="J18" s="60">
        <v>0.18</v>
      </c>
      <c r="K18" s="61">
        <v>104.43</v>
      </c>
      <c r="L18" s="61">
        <v>64.34</v>
      </c>
      <c r="M18" s="62">
        <v>2822054.72</v>
      </c>
      <c r="N18" s="61">
        <v>199.08</v>
      </c>
      <c r="O18" s="62">
        <v>11394689.73</v>
      </c>
      <c r="P18" s="68"/>
      <c r="Q18" s="64" t="s">
        <v>42</v>
      </c>
      <c r="R18" s="64"/>
    </row>
    <row r="19" spans="1:18" s="66" customFormat="1">
      <c r="A19" s="65"/>
      <c r="B19" s="69" t="s">
        <v>43</v>
      </c>
      <c r="E19" s="67"/>
      <c r="F19" s="59">
        <v>122</v>
      </c>
      <c r="G19" s="59">
        <v>134</v>
      </c>
      <c r="H19" s="60">
        <v>47.95</v>
      </c>
      <c r="I19" s="59" t="s">
        <v>27</v>
      </c>
      <c r="J19" s="59" t="s">
        <v>27</v>
      </c>
      <c r="K19" s="61">
        <v>47.95</v>
      </c>
      <c r="L19" s="61">
        <v>15.63</v>
      </c>
      <c r="M19" s="62">
        <v>600542.18999999994</v>
      </c>
      <c r="N19" s="61">
        <v>69.069999999999993</v>
      </c>
      <c r="O19" s="62">
        <v>3953204.75</v>
      </c>
      <c r="P19" s="68"/>
      <c r="Q19" s="64" t="s">
        <v>44</v>
      </c>
      <c r="R19" s="64"/>
    </row>
    <row r="20" spans="1:18" s="66" customFormat="1">
      <c r="A20" s="65"/>
      <c r="B20" s="56" t="s">
        <v>45</v>
      </c>
      <c r="E20" s="67"/>
      <c r="F20" s="59">
        <v>2588</v>
      </c>
      <c r="G20" s="59">
        <v>3182</v>
      </c>
      <c r="H20" s="60">
        <v>2017.14</v>
      </c>
      <c r="I20" s="59" t="s">
        <v>27</v>
      </c>
      <c r="J20" s="59" t="s">
        <v>27</v>
      </c>
      <c r="K20" s="61">
        <v>2017.14</v>
      </c>
      <c r="L20" s="61">
        <v>657.4</v>
      </c>
      <c r="M20" s="62">
        <v>25263350.800000001</v>
      </c>
      <c r="N20" s="61">
        <v>473.9</v>
      </c>
      <c r="O20" s="62">
        <v>27124992.149999999</v>
      </c>
      <c r="P20" s="68"/>
      <c r="Q20" s="64" t="s">
        <v>46</v>
      </c>
      <c r="R20" s="64"/>
    </row>
    <row r="21" spans="1:18" s="66" customFormat="1">
      <c r="A21" s="65"/>
      <c r="B21" s="56" t="s">
        <v>47</v>
      </c>
      <c r="E21" s="67"/>
      <c r="F21" s="59">
        <v>211</v>
      </c>
      <c r="G21" s="59">
        <v>220</v>
      </c>
      <c r="H21" s="60">
        <v>104.25</v>
      </c>
      <c r="I21" s="59" t="s">
        <v>27</v>
      </c>
      <c r="J21" s="59" t="s">
        <v>27</v>
      </c>
      <c r="K21" s="61">
        <v>104.25</v>
      </c>
      <c r="L21" s="61">
        <v>33.979999999999997</v>
      </c>
      <c r="M21" s="62">
        <v>1305662.6299999999</v>
      </c>
      <c r="N21" s="61">
        <v>472.85</v>
      </c>
      <c r="O21" s="62">
        <v>27064701.73</v>
      </c>
      <c r="P21" s="68"/>
      <c r="Q21" s="64" t="s">
        <v>48</v>
      </c>
      <c r="R21" s="64"/>
    </row>
    <row r="22" spans="1:18" s="66" customFormat="1">
      <c r="A22" s="65"/>
      <c r="B22" s="56" t="s">
        <v>49</v>
      </c>
      <c r="E22" s="67"/>
      <c r="F22" s="59">
        <v>5388</v>
      </c>
      <c r="G22" s="59">
        <v>5677</v>
      </c>
      <c r="H22" s="60">
        <v>4590.63</v>
      </c>
      <c r="I22" s="59" t="s">
        <v>27</v>
      </c>
      <c r="J22" s="59" t="s">
        <v>27</v>
      </c>
      <c r="K22" s="61">
        <v>4590.63</v>
      </c>
      <c r="L22" s="61">
        <v>1496.12</v>
      </c>
      <c r="M22" s="62">
        <v>57494619.149999999</v>
      </c>
      <c r="N22" s="61">
        <v>203.56</v>
      </c>
      <c r="O22" s="62">
        <v>11651168.859999999</v>
      </c>
      <c r="P22" s="68"/>
      <c r="Q22" s="64" t="s">
        <v>50</v>
      </c>
      <c r="R22" s="64"/>
    </row>
    <row r="23" spans="1:18" s="66" customFormat="1">
      <c r="A23" s="65"/>
      <c r="B23" s="56" t="s">
        <v>51</v>
      </c>
      <c r="E23" s="67"/>
      <c r="F23" s="59">
        <v>2201</v>
      </c>
      <c r="G23" s="59">
        <v>2544</v>
      </c>
      <c r="H23" s="60">
        <v>1107.8900000000001</v>
      </c>
      <c r="I23" s="59">
        <v>6</v>
      </c>
      <c r="J23" s="60">
        <v>7.0000000000000007E-2</v>
      </c>
      <c r="K23" s="61">
        <v>1107.96</v>
      </c>
      <c r="L23" s="61">
        <v>372.46</v>
      </c>
      <c r="M23" s="62">
        <v>14444240.060000001</v>
      </c>
      <c r="N23" s="61">
        <v>239.13</v>
      </c>
      <c r="O23" s="62">
        <v>13687224.210000001</v>
      </c>
      <c r="P23" s="68"/>
      <c r="Q23" s="64" t="s">
        <v>52</v>
      </c>
      <c r="R23" s="64"/>
    </row>
    <row r="24" spans="1:18">
      <c r="A24" s="70"/>
      <c r="B24" s="56" t="s">
        <v>53</v>
      </c>
      <c r="C24" s="70"/>
      <c r="D24" s="70"/>
      <c r="E24" s="71"/>
      <c r="F24" s="59">
        <v>65</v>
      </c>
      <c r="G24" s="59">
        <v>136</v>
      </c>
      <c r="H24" s="60">
        <v>113.98</v>
      </c>
      <c r="I24" s="59" t="s">
        <v>27</v>
      </c>
      <c r="J24" s="59" t="s">
        <v>27</v>
      </c>
      <c r="K24" s="61">
        <v>113.98</v>
      </c>
      <c r="L24" s="61">
        <v>37.15</v>
      </c>
      <c r="M24" s="62">
        <v>1427524.48</v>
      </c>
      <c r="N24" s="61">
        <v>589.37</v>
      </c>
      <c r="O24" s="62">
        <v>33734190.039999999</v>
      </c>
      <c r="P24" s="72"/>
      <c r="Q24" s="64" t="s">
        <v>54</v>
      </c>
      <c r="R24" s="64"/>
    </row>
    <row r="25" spans="1:18">
      <c r="A25" s="73"/>
      <c r="B25" s="74" t="s">
        <v>55</v>
      </c>
      <c r="C25" s="73"/>
      <c r="D25" s="73"/>
      <c r="E25" s="75"/>
      <c r="F25" s="76">
        <v>2571</v>
      </c>
      <c r="G25" s="76">
        <v>4815</v>
      </c>
      <c r="H25" s="77">
        <v>1386</v>
      </c>
      <c r="I25" s="76" t="s">
        <v>27</v>
      </c>
      <c r="J25" s="76" t="s">
        <v>27</v>
      </c>
      <c r="K25" s="78">
        <v>1386</v>
      </c>
      <c r="L25" s="78">
        <v>451.71</v>
      </c>
      <c r="M25" s="79">
        <v>17358737.719999999</v>
      </c>
      <c r="N25" s="78">
        <v>506.21</v>
      </c>
      <c r="O25" s="79">
        <v>28974312.710000001</v>
      </c>
      <c r="P25" s="80"/>
      <c r="Q25" s="81" t="s">
        <v>56</v>
      </c>
      <c r="R25" s="64"/>
    </row>
    <row r="26" spans="1:18" s="3" customFormat="1">
      <c r="A26" s="1"/>
      <c r="B26" s="1" t="s">
        <v>0</v>
      </c>
      <c r="C26" s="2">
        <v>9.9</v>
      </c>
      <c r="D26" s="1" t="s">
        <v>57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8" s="5" customFormat="1">
      <c r="A27" s="4"/>
      <c r="B27" s="4" t="s">
        <v>2</v>
      </c>
      <c r="C27" s="2">
        <v>9.9</v>
      </c>
      <c r="D27" s="4" t="s">
        <v>58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8" s="5" customFormat="1" ht="6" customHeight="1">
      <c r="A28" s="4"/>
      <c r="B28" s="4"/>
      <c r="C28" s="6"/>
      <c r="D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7"/>
      <c r="Q28" s="7"/>
      <c r="R28" s="8"/>
    </row>
    <row r="29" spans="1:18" s="19" customFormat="1" ht="21.75" customHeight="1">
      <c r="A29" s="9" t="s">
        <v>4</v>
      </c>
      <c r="B29" s="9"/>
      <c r="C29" s="9"/>
      <c r="D29" s="9"/>
      <c r="E29" s="82"/>
      <c r="F29" s="12" t="s">
        <v>5</v>
      </c>
      <c r="G29" s="13"/>
      <c r="H29" s="13"/>
      <c r="I29" s="13"/>
      <c r="J29" s="13"/>
      <c r="K29" s="13"/>
      <c r="L29" s="13"/>
      <c r="M29" s="14"/>
      <c r="N29" s="15" t="s">
        <v>6</v>
      </c>
      <c r="O29" s="16" t="s">
        <v>7</v>
      </c>
      <c r="P29" s="83" t="s">
        <v>8</v>
      </c>
      <c r="Q29" s="10"/>
      <c r="R29" s="18"/>
    </row>
    <row r="30" spans="1:18" s="19" customFormat="1" ht="21.75" customHeight="1">
      <c r="A30" s="84"/>
      <c r="B30" s="84"/>
      <c r="C30" s="84"/>
      <c r="D30" s="84"/>
      <c r="E30" s="85"/>
      <c r="F30" s="22" t="s">
        <v>9</v>
      </c>
      <c r="G30" s="23"/>
      <c r="H30" s="23"/>
      <c r="I30" s="23"/>
      <c r="J30" s="23"/>
      <c r="K30" s="24"/>
      <c r="L30" s="24"/>
      <c r="M30" s="25"/>
      <c r="N30" s="26"/>
      <c r="O30" s="27"/>
      <c r="P30" s="86"/>
      <c r="Q30" s="28"/>
      <c r="R30" s="18"/>
    </row>
    <row r="31" spans="1:18" s="19" customFormat="1" ht="21.75" customHeight="1">
      <c r="A31" s="84"/>
      <c r="B31" s="84"/>
      <c r="C31" s="84"/>
      <c r="D31" s="84"/>
      <c r="E31" s="84"/>
      <c r="F31" s="30" t="s">
        <v>10</v>
      </c>
      <c r="G31" s="31" t="s">
        <v>11</v>
      </c>
      <c r="H31" s="32"/>
      <c r="I31" s="33" t="s">
        <v>12</v>
      </c>
      <c r="J31" s="31"/>
      <c r="K31" s="30" t="s">
        <v>13</v>
      </c>
      <c r="L31" s="15" t="s">
        <v>14</v>
      </c>
      <c r="M31" s="15" t="s">
        <v>7</v>
      </c>
      <c r="N31" s="26"/>
      <c r="O31" s="27"/>
      <c r="P31" s="86"/>
      <c r="Q31" s="28"/>
      <c r="R31" s="18"/>
    </row>
    <row r="32" spans="1:18" s="47" customFormat="1" ht="21.75" customHeight="1">
      <c r="A32" s="84"/>
      <c r="B32" s="84"/>
      <c r="C32" s="84"/>
      <c r="D32" s="84"/>
      <c r="E32" s="84"/>
      <c r="F32" s="34" t="s">
        <v>15</v>
      </c>
      <c r="G32" s="35" t="s">
        <v>16</v>
      </c>
      <c r="H32" s="15" t="s">
        <v>17</v>
      </c>
      <c r="I32" s="15" t="s">
        <v>18</v>
      </c>
      <c r="J32" s="36" t="s">
        <v>17</v>
      </c>
      <c r="K32" s="34" t="s">
        <v>19</v>
      </c>
      <c r="L32" s="37"/>
      <c r="M32" s="37"/>
      <c r="N32" s="26"/>
      <c r="O32" s="27"/>
      <c r="P32" s="86"/>
      <c r="Q32" s="28"/>
      <c r="R32" s="18"/>
    </row>
    <row r="33" spans="1:18" s="47" customFormat="1" ht="21.75" customHeight="1">
      <c r="A33" s="87"/>
      <c r="B33" s="87"/>
      <c r="C33" s="87"/>
      <c r="D33" s="87"/>
      <c r="E33" s="87"/>
      <c r="F33" s="39" t="s">
        <v>20</v>
      </c>
      <c r="G33" s="40"/>
      <c r="H33" s="41"/>
      <c r="I33" s="42"/>
      <c r="J33" s="43"/>
      <c r="K33" s="44" t="s">
        <v>21</v>
      </c>
      <c r="L33" s="42"/>
      <c r="M33" s="42"/>
      <c r="N33" s="45"/>
      <c r="O33" s="46"/>
      <c r="P33" s="88"/>
      <c r="Q33" s="89"/>
      <c r="R33" s="18"/>
    </row>
    <row r="34" spans="1:18" ht="21" customHeight="1">
      <c r="A34" s="90"/>
      <c r="B34" s="91" t="s">
        <v>59</v>
      </c>
      <c r="C34" s="90"/>
      <c r="D34" s="90"/>
      <c r="E34" s="92"/>
      <c r="F34" s="93">
        <v>890</v>
      </c>
      <c r="G34" s="93">
        <v>919</v>
      </c>
      <c r="H34" s="94">
        <v>287.80500000000001</v>
      </c>
      <c r="I34" s="93">
        <v>886</v>
      </c>
      <c r="J34" s="95">
        <v>9.9700000000000006</v>
      </c>
      <c r="K34" s="96">
        <v>297.77</v>
      </c>
      <c r="L34" s="96">
        <v>1775.4</v>
      </c>
      <c r="M34" s="97">
        <v>87574780.230000004</v>
      </c>
      <c r="N34" s="96">
        <v>506.11</v>
      </c>
      <c r="O34" s="97">
        <v>28968177.370000001</v>
      </c>
      <c r="P34" s="98"/>
      <c r="Q34" s="99" t="s">
        <v>60</v>
      </c>
      <c r="R34" s="64"/>
    </row>
    <row r="35" spans="1:18">
      <c r="A35" s="70"/>
      <c r="B35" s="56" t="s">
        <v>61</v>
      </c>
      <c r="C35" s="70"/>
      <c r="D35" s="70"/>
      <c r="E35" s="71"/>
      <c r="F35" s="100">
        <v>197</v>
      </c>
      <c r="G35" s="100">
        <v>218</v>
      </c>
      <c r="H35" s="101">
        <v>121.5</v>
      </c>
      <c r="I35" s="100" t="s">
        <v>27</v>
      </c>
      <c r="J35" s="100" t="s">
        <v>27</v>
      </c>
      <c r="K35" s="102">
        <v>121.5</v>
      </c>
      <c r="L35" s="102">
        <v>39.6</v>
      </c>
      <c r="M35" s="103">
        <v>1521707.53</v>
      </c>
      <c r="N35" s="102">
        <v>173.96</v>
      </c>
      <c r="O35" s="103">
        <v>9957250.1199999992</v>
      </c>
      <c r="P35" s="72"/>
      <c r="Q35" s="64" t="s">
        <v>62</v>
      </c>
      <c r="R35" s="64"/>
    </row>
    <row r="36" spans="1:18">
      <c r="A36" s="70"/>
      <c r="B36" s="56" t="s">
        <v>63</v>
      </c>
      <c r="C36" s="70"/>
      <c r="D36" s="70"/>
      <c r="E36" s="71"/>
      <c r="F36" s="100">
        <v>593</v>
      </c>
      <c r="G36" s="100">
        <v>697</v>
      </c>
      <c r="H36" s="101">
        <v>301.26</v>
      </c>
      <c r="I36" s="100" t="s">
        <v>27</v>
      </c>
      <c r="J36" s="100" t="s">
        <v>27</v>
      </c>
      <c r="K36" s="102">
        <v>301.26</v>
      </c>
      <c r="L36" s="102">
        <v>98.18</v>
      </c>
      <c r="M36" s="103">
        <v>3773083.21</v>
      </c>
      <c r="N36" s="102">
        <v>154.30000000000001</v>
      </c>
      <c r="O36" s="103">
        <v>8831631.4199999999</v>
      </c>
      <c r="P36" s="72"/>
      <c r="Q36" s="64" t="s">
        <v>64</v>
      </c>
      <c r="R36" s="64"/>
    </row>
    <row r="37" spans="1:18">
      <c r="A37" s="70"/>
      <c r="B37" s="56" t="s">
        <v>65</v>
      </c>
      <c r="C37" s="70"/>
      <c r="D37" s="70"/>
      <c r="E37" s="71"/>
      <c r="F37" s="100">
        <v>287</v>
      </c>
      <c r="G37" s="100">
        <v>314</v>
      </c>
      <c r="H37" s="101">
        <v>195.55</v>
      </c>
      <c r="I37" s="100">
        <v>22</v>
      </c>
      <c r="J37" s="104">
        <v>0.26</v>
      </c>
      <c r="K37" s="102">
        <v>195.81</v>
      </c>
      <c r="L37" s="102">
        <v>107.17</v>
      </c>
      <c r="M37" s="103">
        <v>4618418.17</v>
      </c>
      <c r="N37" s="102">
        <v>455.8</v>
      </c>
      <c r="O37" s="103">
        <v>26088907.16</v>
      </c>
      <c r="P37" s="72"/>
      <c r="Q37" s="64" t="s">
        <v>66</v>
      </c>
      <c r="R37" s="64"/>
    </row>
    <row r="38" spans="1:18">
      <c r="A38" s="70"/>
      <c r="B38" s="69" t="s">
        <v>67</v>
      </c>
      <c r="C38" s="70"/>
      <c r="D38" s="70"/>
      <c r="E38" s="71"/>
      <c r="F38" s="100">
        <v>1346</v>
      </c>
      <c r="G38" s="100">
        <v>2224</v>
      </c>
      <c r="H38" s="101">
        <v>826.4</v>
      </c>
      <c r="I38" s="100" t="s">
        <v>27</v>
      </c>
      <c r="J38" s="100" t="s">
        <v>27</v>
      </c>
      <c r="K38" s="102">
        <v>826.4</v>
      </c>
      <c r="L38" s="102">
        <v>269.33</v>
      </c>
      <c r="M38" s="103">
        <v>10350116.050000001</v>
      </c>
      <c r="N38" s="102">
        <v>156.47999999999999</v>
      </c>
      <c r="O38" s="103">
        <v>8956389.0299999993</v>
      </c>
      <c r="P38" s="72"/>
      <c r="Q38" s="105" t="s">
        <v>68</v>
      </c>
      <c r="R38" s="105"/>
    </row>
    <row r="39" spans="1:18">
      <c r="A39" s="70"/>
      <c r="B39" s="69" t="s">
        <v>69</v>
      </c>
      <c r="C39" s="70"/>
      <c r="D39" s="70"/>
      <c r="E39" s="71"/>
      <c r="F39" s="100">
        <v>104</v>
      </c>
      <c r="G39" s="100">
        <v>213</v>
      </c>
      <c r="H39" s="101">
        <v>99.53</v>
      </c>
      <c r="I39" s="100" t="s">
        <v>27</v>
      </c>
      <c r="J39" s="100" t="s">
        <v>27</v>
      </c>
      <c r="K39" s="102">
        <v>99.53</v>
      </c>
      <c r="L39" s="102">
        <v>32.44</v>
      </c>
      <c r="M39" s="103">
        <v>1246547.74</v>
      </c>
      <c r="N39" s="102">
        <v>253.88</v>
      </c>
      <c r="O39" s="103">
        <v>14531557.130000001</v>
      </c>
      <c r="P39" s="72"/>
      <c r="Q39" s="105" t="s">
        <v>70</v>
      </c>
      <c r="R39" s="105"/>
    </row>
    <row r="40" spans="1:18">
      <c r="A40" s="70"/>
      <c r="B40" s="69" t="s">
        <v>71</v>
      </c>
      <c r="C40" s="70"/>
      <c r="D40" s="70"/>
      <c r="E40" s="71"/>
      <c r="F40" s="100">
        <v>86</v>
      </c>
      <c r="G40" s="100">
        <v>130</v>
      </c>
      <c r="H40" s="101">
        <v>123.25</v>
      </c>
      <c r="I40" s="100" t="s">
        <v>27</v>
      </c>
      <c r="J40" s="100" t="s">
        <v>27</v>
      </c>
      <c r="K40" s="102">
        <v>123.25</v>
      </c>
      <c r="L40" s="102">
        <v>40.17</v>
      </c>
      <c r="M40" s="103">
        <v>1543625.13</v>
      </c>
      <c r="N40" s="102">
        <v>111.14</v>
      </c>
      <c r="O40" s="103">
        <v>6361359.4500000002</v>
      </c>
      <c r="P40" s="72"/>
      <c r="Q40" s="105" t="s">
        <v>72</v>
      </c>
      <c r="R40" s="105"/>
    </row>
    <row r="41" spans="1:18">
      <c r="A41" s="70"/>
      <c r="B41" s="69" t="s">
        <v>73</v>
      </c>
      <c r="C41" s="70"/>
      <c r="D41" s="70"/>
      <c r="E41" s="71"/>
      <c r="F41" s="100">
        <v>39</v>
      </c>
      <c r="G41" s="100">
        <v>4</v>
      </c>
      <c r="H41" s="101">
        <v>0.76</v>
      </c>
      <c r="I41" s="100">
        <v>300</v>
      </c>
      <c r="J41" s="104">
        <v>3.38</v>
      </c>
      <c r="K41" s="102">
        <v>4.1399999999999997</v>
      </c>
      <c r="L41" s="102">
        <v>569.64</v>
      </c>
      <c r="M41" s="103">
        <v>28441870.210000001</v>
      </c>
      <c r="N41" s="102">
        <v>33.76</v>
      </c>
      <c r="O41" s="103">
        <v>1932515.46</v>
      </c>
      <c r="P41" s="72"/>
      <c r="Q41" s="105" t="s">
        <v>74</v>
      </c>
      <c r="R41" s="105"/>
    </row>
    <row r="42" spans="1:18">
      <c r="A42" s="106"/>
      <c r="B42" s="107" t="s">
        <v>75</v>
      </c>
      <c r="C42" s="106"/>
      <c r="D42" s="106"/>
      <c r="E42" s="108"/>
      <c r="F42" s="109">
        <v>34</v>
      </c>
      <c r="G42" s="109">
        <v>34</v>
      </c>
      <c r="H42" s="110">
        <v>20.5</v>
      </c>
      <c r="I42" s="109" t="s">
        <v>27</v>
      </c>
      <c r="J42" s="111" t="s">
        <v>27</v>
      </c>
      <c r="K42" s="112">
        <v>20.5</v>
      </c>
      <c r="L42" s="112">
        <v>6.68</v>
      </c>
      <c r="M42" s="113">
        <v>256749.01</v>
      </c>
      <c r="N42" s="112">
        <v>244.03</v>
      </c>
      <c r="O42" s="113">
        <v>13967561</v>
      </c>
      <c r="P42" s="114"/>
      <c r="Q42" s="115" t="s">
        <v>76</v>
      </c>
      <c r="R42" s="105"/>
    </row>
    <row r="43" spans="1:18" ht="13.5" customHeight="1"/>
    <row r="44" spans="1:18">
      <c r="A44" s="117" t="s">
        <v>77</v>
      </c>
    </row>
    <row r="45" spans="1:18">
      <c r="A45" s="118" t="s">
        <v>78</v>
      </c>
    </row>
  </sheetData>
  <mergeCells count="31">
    <mergeCell ref="M31:M33"/>
    <mergeCell ref="G32:G33"/>
    <mergeCell ref="H32:H33"/>
    <mergeCell ref="I32:I33"/>
    <mergeCell ref="J32:J33"/>
    <mergeCell ref="P28:Q28"/>
    <mergeCell ref="A29:E33"/>
    <mergeCell ref="F29:M29"/>
    <mergeCell ref="N29:N33"/>
    <mergeCell ref="O29:O33"/>
    <mergeCell ref="P29:Q32"/>
    <mergeCell ref="F30:M30"/>
    <mergeCell ref="G31:H31"/>
    <mergeCell ref="I31:J31"/>
    <mergeCell ref="L31:L33"/>
    <mergeCell ref="M6:M8"/>
    <mergeCell ref="G7:G8"/>
    <mergeCell ref="H7:H8"/>
    <mergeCell ref="I7:I8"/>
    <mergeCell ref="J7:J8"/>
    <mergeCell ref="A9:E9"/>
    <mergeCell ref="P3:Q3"/>
    <mergeCell ref="A4:E8"/>
    <mergeCell ref="F4:M4"/>
    <mergeCell ref="N4:N8"/>
    <mergeCell ref="O4:O8"/>
    <mergeCell ref="P4:Q8"/>
    <mergeCell ref="F5:M5"/>
    <mergeCell ref="G6:H6"/>
    <mergeCell ref="I6:J6"/>
    <mergeCell ref="L6:L8"/>
  </mergeCells>
  <pageMargins left="0.55000000000000004" right="0.11811023622047245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T-9.10 (9.9)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2014-04-08T03:20:11Z</dcterms:created>
  <dcterms:modified xsi:type="dcterms:W3CDTF">2014-04-08T03:20:18Z</dcterms:modified>
</cp:coreProperties>
</file>