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(9.10)" sheetId="1" r:id="rId1"/>
  </sheets>
  <calcPr calcId="124519"/>
</workbook>
</file>

<file path=xl/calcChain.xml><?xml version="1.0" encoding="utf-8"?>
<calcChain xmlns="http://schemas.openxmlformats.org/spreadsheetml/2006/main">
  <c r="O9" i="1"/>
  <c r="N9"/>
  <c r="M9"/>
  <c r="L9"/>
  <c r="J9"/>
  <c r="I9"/>
  <c r="G9"/>
  <c r="F9"/>
</calcChain>
</file>

<file path=xl/sharedStrings.xml><?xml version="1.0" encoding="utf-8"?>
<sst xmlns="http://schemas.openxmlformats.org/spreadsheetml/2006/main" count="138" uniqueCount="78">
  <si>
    <t>ตาราง</t>
  </si>
  <si>
    <t>การเพาะเลี้ยงสัตว์น้ำในพื้นที่น้ำจืด จำนวนบ่อ เนื้อที่ และปริมาณสัตว์น้ำจืดที่จับได้จากการทำประมงน้ำจืด เป็นรายอำเภอ พ.ศ. 2553</t>
  </si>
  <si>
    <t>TABLE</t>
  </si>
  <si>
    <t>NUMBER OF FRESHWATER CULTURE HOUSEHOLDS, NUMBER OF PONDS, AREA AND INLAND FISHERY CATCH IN QUANTITY BY DISTRICT: 2010</t>
  </si>
  <si>
    <t>อำเภอ</t>
  </si>
  <si>
    <t>การเพาะเลี้ยงสัตว์น้ำจืด</t>
  </si>
  <si>
    <t xml:space="preserve">      ปริมาณ             การจับ         สัตว์น้ำจืด   (ตัน)</t>
  </si>
  <si>
    <t>มูลค่า (บาท)</t>
  </si>
  <si>
    <t>District</t>
  </si>
  <si>
    <t>Freshwater culture</t>
  </si>
  <si>
    <t>จำนวนครัวเรือน</t>
  </si>
  <si>
    <t>บ่อ</t>
  </si>
  <si>
    <t>กระชัง</t>
  </si>
  <si>
    <t>รวมเนื้อที่</t>
  </si>
  <si>
    <t>ผลผลิต (ตัน)</t>
  </si>
  <si>
    <t xml:space="preserve">Number of </t>
  </si>
  <si>
    <t xml:space="preserve">จำนวนบ่อ </t>
  </si>
  <si>
    <t>เนื้อที่ (ไร่)</t>
  </si>
  <si>
    <t>จำนวนกระชัง</t>
  </si>
  <si>
    <t>เลี้ยง</t>
  </si>
  <si>
    <t>household</t>
  </si>
  <si>
    <t>(ไร่)</t>
  </si>
  <si>
    <t>รวมยอด</t>
  </si>
  <si>
    <t>Total</t>
  </si>
  <si>
    <t>เมืองอุบลราชธานี</t>
  </si>
  <si>
    <t>Muang Ubon Ratchathani</t>
  </si>
  <si>
    <t>กุดข้าวปุ้น</t>
  </si>
  <si>
    <t>-</t>
  </si>
  <si>
    <t>Kut Khaopun</t>
  </si>
  <si>
    <t>เขมราฐ</t>
  </si>
  <si>
    <t>Khemarat</t>
  </si>
  <si>
    <t>เขื่องใน</t>
  </si>
  <si>
    <t>Khuang Nai</t>
  </si>
  <si>
    <t>โขงเจียม</t>
  </si>
  <si>
    <t>Khong Chiam</t>
  </si>
  <si>
    <t>ดอนมดแดง</t>
  </si>
  <si>
    <t>Don Mot Daeng</t>
  </si>
  <si>
    <t>เดชอุดม</t>
  </si>
  <si>
    <t>Det Udom</t>
  </si>
  <si>
    <t>ตระการพืชผล</t>
  </si>
  <si>
    <t>Trakan Phutphon</t>
  </si>
  <si>
    <t>ตาลสุม</t>
  </si>
  <si>
    <t>Tan Sum</t>
  </si>
  <si>
    <t>ทุ่งศรีอุดม</t>
  </si>
  <si>
    <t>Thung Si Udom</t>
  </si>
  <si>
    <t>นาจะหลวย</t>
  </si>
  <si>
    <t>Na Chaluai</t>
  </si>
  <si>
    <t>น้ำยืน</t>
  </si>
  <si>
    <t>Nam Yun</t>
  </si>
  <si>
    <t>Buntharik</t>
  </si>
  <si>
    <t>พิบูลมังสาหาร</t>
  </si>
  <si>
    <t>Phibun Mangsahan</t>
  </si>
  <si>
    <t>โพธิ์ไทร</t>
  </si>
  <si>
    <t>Pho Sai</t>
  </si>
  <si>
    <t>ม่วงสามสิบ</t>
  </si>
  <si>
    <t>Muang Samsip</t>
  </si>
  <si>
    <t>การเพาะเลี้ยงสัตว์น้ำในพื้นที่น้ำจืด จำนวนบ่อ เนื้อที่ และปริมาณสัตว์น้ำจืดที่จับได้จากการทำประมงน้ำจืด เป็นรายอำเภอ พ.ศ. 2553 (ต่อ)</t>
  </si>
  <si>
    <t>NUMBER OF FRESHWATER CULTURE HOUSEHOLDS, NUMBER OF PONDS, AREA AND INLAND FISHERY CATCH IN QUANTITY BY DISTRICT: 2010 (Contd.)</t>
  </si>
  <si>
    <t>วารินชำราบ</t>
  </si>
  <si>
    <t>Warin Chamrap</t>
  </si>
  <si>
    <t xml:space="preserve">ศรีเมืองใหม่ 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</si>
  <si>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</si>
  <si>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</si>
  <si>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</si>
  <si>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</si>
  <si>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</si>
  <si>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</si>
  <si>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</si>
  <si>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</si>
  <si>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</si>
  <si>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</si>
  <si>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</si>
  <si>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</si>
  <si>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</si>
  <si>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</si>
  <si>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</si>
  <si>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    ที่มา : สำนักงานประมงจังหวัดอุบลราชธานี</t>
  </si>
  <si>
    <t>Source : Ubon Ratchathani Provincial Fishery Office.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</si>
</sst>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0"/>
      <name val="MS Sans Serif"/>
      <family val="2"/>
      <charset val="222"/>
    </font>
    <font>
      <b/>
      <sz val="13"/>
      <name val="AngsanaUPC"/>
      <family val="1"/>
    </font>
    <font>
      <sz val="14"/>
      <name val="AngsanaUPC"/>
      <family val="1"/>
      <charset val="222"/>
    </font>
    <font>
      <sz val="8"/>
      <name val="Times New Roman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 applyProtection="0"/>
    <xf numFmtId="0" fontId="10" fillId="0" borderId="0"/>
    <xf numFmtId="0" fontId="11" fillId="0" borderId="0"/>
  </cellStyleXfs>
  <cellXfs count="104">
    <xf numFmtId="0" fontId="0" fillId="0" borderId="0" xfId="0"/>
    <xf numFmtId="0" fontId="2" fillId="0" borderId="0" xfId="1" applyFont="1"/>
    <xf numFmtId="187" fontId="2" fillId="0" borderId="0" xfId="1" applyNumberFormat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2" fontId="2" fillId="0" borderId="0" xfId="1" applyNumberFormat="1" applyFont="1" applyAlignment="1">
      <alignment horizontal="center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43" fontId="5" fillId="0" borderId="1" xfId="2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43" fontId="5" fillId="0" borderId="3" xfId="2" applyFont="1" applyBorder="1" applyAlignment="1">
      <alignment horizontal="center"/>
    </xf>
    <xf numFmtId="43" fontId="5" fillId="0" borderId="1" xfId="2" applyFont="1" applyBorder="1" applyAlignment="1">
      <alignment horizontal="center"/>
    </xf>
    <xf numFmtId="43" fontId="5" fillId="0" borderId="2" xfId="2" applyFont="1" applyBorder="1" applyAlignment="1">
      <alignment horizontal="center"/>
    </xf>
    <xf numFmtId="43" fontId="5" fillId="0" borderId="4" xfId="2" applyFont="1" applyBorder="1" applyAlignment="1">
      <alignment horizontal="center" vertical="center" wrapText="1"/>
    </xf>
    <xf numFmtId="43" fontId="5" fillId="0" borderId="2" xfId="2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5" fillId="0" borderId="0" xfId="1" applyFont="1" applyBorder="1" applyAlignment="1"/>
    <xf numFmtId="0" fontId="1" fillId="0" borderId="0" xfId="1" applyAlignment="1">
      <alignment horizontal="center" vertical="center"/>
    </xf>
    <xf numFmtId="0" fontId="1" fillId="0" borderId="5" xfId="1" applyBorder="1" applyAlignment="1">
      <alignment horizontal="center" vertical="center"/>
    </xf>
    <xf numFmtId="43" fontId="5" fillId="0" borderId="6" xfId="2" applyFont="1" applyBorder="1" applyAlignment="1">
      <alignment horizontal="center"/>
    </xf>
    <xf numFmtId="43" fontId="5" fillId="0" borderId="7" xfId="2" applyFont="1" applyBorder="1" applyAlignment="1">
      <alignment horizontal="center"/>
    </xf>
    <xf numFmtId="43" fontId="5" fillId="0" borderId="0" xfId="2" applyFont="1" applyBorder="1" applyAlignment="1">
      <alignment horizontal="center"/>
    </xf>
    <xf numFmtId="43" fontId="5" fillId="0" borderId="5" xfId="2" applyFont="1" applyBorder="1" applyAlignment="1">
      <alignment horizontal="center"/>
    </xf>
    <xf numFmtId="0" fontId="1" fillId="0" borderId="8" xfId="1" applyBorder="1" applyAlignment="1">
      <alignment wrapText="1"/>
    </xf>
    <xf numFmtId="43" fontId="5" fillId="0" borderId="5" xfId="2" applyFont="1" applyBorder="1" applyAlignment="1">
      <alignment horizontal="center" vertical="center" wrapText="1"/>
    </xf>
    <xf numFmtId="0" fontId="1" fillId="0" borderId="0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43" fontId="5" fillId="0" borderId="4" xfId="2" applyFont="1" applyBorder="1" applyAlignment="1">
      <alignment horizontal="center"/>
    </xf>
    <xf numFmtId="43" fontId="5" fillId="0" borderId="9" xfId="2" applyFont="1" applyBorder="1" applyAlignment="1">
      <alignment horizontal="center"/>
    </xf>
    <xf numFmtId="43" fontId="5" fillId="0" borderId="10" xfId="2" applyFont="1" applyBorder="1" applyAlignment="1">
      <alignment horizontal="center"/>
    </xf>
    <xf numFmtId="43" fontId="5" fillId="0" borderId="11" xfId="2" applyFont="1" applyBorder="1" applyAlignment="1">
      <alignment horizontal="center"/>
    </xf>
    <xf numFmtId="43" fontId="5" fillId="0" borderId="8" xfId="2" applyFont="1" applyBorder="1" applyAlignment="1">
      <alignment horizontal="center"/>
    </xf>
    <xf numFmtId="43" fontId="5" fillId="0" borderId="1" xfId="2" applyFont="1" applyBorder="1" applyAlignment="1">
      <alignment horizontal="center" vertical="center" wrapText="1"/>
    </xf>
    <xf numFmtId="43" fontId="5" fillId="0" borderId="4" xfId="2" applyFont="1" applyBorder="1" applyAlignment="1">
      <alignment horizontal="center" vertical="center"/>
    </xf>
    <xf numFmtId="43" fontId="5" fillId="0" borderId="8" xfId="2" applyFont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0" fontId="5" fillId="0" borderId="12" xfId="1" applyFont="1" applyBorder="1" applyAlignment="1">
      <alignment horizontal="center"/>
    </xf>
    <xf numFmtId="0" fontId="1" fillId="0" borderId="7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43" fontId="5" fillId="0" borderId="12" xfId="2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/>
    </xf>
    <xf numFmtId="43" fontId="5" fillId="0" borderId="12" xfId="2" applyFont="1" applyBorder="1" applyAlignment="1">
      <alignment horizontal="center"/>
    </xf>
    <xf numFmtId="0" fontId="1" fillId="0" borderId="12" xfId="1" applyBorder="1" applyAlignment="1">
      <alignment wrapText="1"/>
    </xf>
    <xf numFmtId="43" fontId="5" fillId="0" borderId="13" xfId="2" applyFont="1" applyBorder="1" applyAlignment="1">
      <alignment horizontal="center" vertical="center" wrapText="1"/>
    </xf>
    <xf numFmtId="0" fontId="6" fillId="0" borderId="0" xfId="1" applyFont="1" applyBorder="1" applyAlignment="1"/>
    <xf numFmtId="0" fontId="3" fillId="0" borderId="14" xfId="3" applyFont="1" applyBorder="1" applyAlignment="1">
      <alignment horizontal="center"/>
    </xf>
    <xf numFmtId="0" fontId="3" fillId="0" borderId="15" xfId="3" applyFont="1" applyBorder="1" applyAlignment="1">
      <alignment horizontal="center"/>
    </xf>
    <xf numFmtId="3" fontId="3" fillId="0" borderId="16" xfId="2" applyNumberFormat="1" applyFont="1" applyBorder="1" applyAlignment="1">
      <alignment horizontal="center"/>
    </xf>
    <xf numFmtId="4" fontId="3" fillId="0" borderId="16" xfId="2" applyNumberFormat="1" applyFont="1" applyBorder="1" applyAlignment="1">
      <alignment horizontal="center"/>
    </xf>
    <xf numFmtId="4" fontId="8" fillId="0" borderId="17" xfId="2" applyNumberFormat="1" applyFont="1" applyBorder="1" applyAlignment="1">
      <alignment horizontal="center"/>
    </xf>
    <xf numFmtId="0" fontId="6" fillId="0" borderId="18" xfId="1" applyFont="1" applyBorder="1" applyAlignment="1"/>
    <xf numFmtId="0" fontId="3" fillId="0" borderId="14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19" xfId="1" applyFont="1" applyBorder="1" applyAlignment="1">
      <alignment horizontal="left"/>
    </xf>
    <xf numFmtId="0" fontId="4" fillId="0" borderId="19" xfId="3" applyFont="1" applyBorder="1"/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left"/>
    </xf>
    <xf numFmtId="3" fontId="4" fillId="0" borderId="17" xfId="2" applyNumberFormat="1" applyFont="1" applyBorder="1" applyAlignment="1">
      <alignment horizontal="center"/>
    </xf>
    <xf numFmtId="4" fontId="4" fillId="0" borderId="17" xfId="2" applyNumberFormat="1" applyFont="1" applyBorder="1" applyAlignment="1">
      <alignment horizontal="center"/>
    </xf>
    <xf numFmtId="0" fontId="6" fillId="0" borderId="21" xfId="1" applyFont="1" applyBorder="1" applyAlignment="1">
      <alignment horizontal="left"/>
    </xf>
    <xf numFmtId="0" fontId="5" fillId="0" borderId="19" xfId="3" quotePrefix="1" applyFont="1" applyBorder="1" applyAlignment="1">
      <alignment horizontal="left"/>
    </xf>
    <xf numFmtId="0" fontId="5" fillId="0" borderId="0" xfId="3" quotePrefix="1" applyFont="1" applyBorder="1" applyAlignment="1">
      <alignment horizontal="left"/>
    </xf>
    <xf numFmtId="0" fontId="9" fillId="0" borderId="19" xfId="1" applyFont="1" applyBorder="1" applyAlignment="1">
      <alignment horizontal="left"/>
    </xf>
    <xf numFmtId="0" fontId="9" fillId="0" borderId="19" xfId="1" applyFont="1" applyBorder="1" applyAlignment="1"/>
    <xf numFmtId="0" fontId="9" fillId="0" borderId="20" xfId="1" applyFont="1" applyBorder="1" applyAlignment="1"/>
    <xf numFmtId="0" fontId="9" fillId="0" borderId="21" xfId="1" applyFont="1" applyBorder="1" applyAlignment="1"/>
    <xf numFmtId="0" fontId="9" fillId="0" borderId="0" xfId="1" applyFont="1" applyBorder="1" applyAlignment="1"/>
    <xf numFmtId="0" fontId="4" fillId="0" borderId="19" xfId="3" applyFont="1" applyBorder="1" applyAlignment="1">
      <alignment horizontal="left"/>
    </xf>
    <xf numFmtId="0" fontId="9" fillId="0" borderId="19" xfId="1" applyFont="1" applyBorder="1"/>
    <xf numFmtId="0" fontId="9" fillId="0" borderId="20" xfId="1" applyFont="1" applyBorder="1"/>
    <xf numFmtId="0" fontId="9" fillId="0" borderId="21" xfId="1" applyFont="1" applyBorder="1"/>
    <xf numFmtId="0" fontId="9" fillId="0" borderId="0" xfId="1" applyFont="1" applyBorder="1"/>
    <xf numFmtId="43" fontId="5" fillId="0" borderId="2" xfId="2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43" fontId="5" fillId="0" borderId="0" xfId="2" applyFont="1" applyBorder="1" applyAlignment="1">
      <alignment horizontal="center" vertical="center"/>
    </xf>
    <xf numFmtId="43" fontId="5" fillId="0" borderId="5" xfId="2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43" fontId="5" fillId="0" borderId="7" xfId="2" applyFont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9" fillId="0" borderId="14" xfId="1" applyFont="1" applyBorder="1"/>
    <xf numFmtId="0" fontId="4" fillId="0" borderId="14" xfId="3" applyFont="1" applyBorder="1"/>
    <xf numFmtId="0" fontId="9" fillId="0" borderId="15" xfId="1" applyFont="1" applyBorder="1"/>
    <xf numFmtId="3" fontId="4" fillId="0" borderId="16" xfId="2" applyNumberFormat="1" applyFont="1" applyBorder="1" applyAlignment="1">
      <alignment horizontal="center"/>
    </xf>
    <xf numFmtId="3" fontId="4" fillId="0" borderId="23" xfId="2" applyNumberFormat="1" applyFont="1" applyBorder="1" applyAlignment="1">
      <alignment horizontal="center"/>
    </xf>
    <xf numFmtId="4" fontId="4" fillId="0" borderId="23" xfId="2" applyNumberFormat="1" applyFont="1" applyBorder="1" applyAlignment="1">
      <alignment horizontal="center"/>
    </xf>
    <xf numFmtId="0" fontId="9" fillId="0" borderId="18" xfId="1" applyFont="1" applyBorder="1"/>
    <xf numFmtId="0" fontId="5" fillId="0" borderId="14" xfId="3" quotePrefix="1" applyFont="1" applyBorder="1" applyAlignment="1">
      <alignment horizontal="left"/>
    </xf>
    <xf numFmtId="4" fontId="9" fillId="0" borderId="0" xfId="1" applyNumberFormat="1" applyFont="1" applyAlignment="1">
      <alignment horizontal="center"/>
    </xf>
    <xf numFmtId="0" fontId="5" fillId="0" borderId="19" xfId="3" applyFont="1" applyBorder="1" applyAlignment="1">
      <alignment horizontal="left"/>
    </xf>
    <xf numFmtId="0" fontId="5" fillId="0" borderId="0" xfId="3" applyFont="1" applyBorder="1" applyAlignment="1">
      <alignment horizontal="left"/>
    </xf>
    <xf numFmtId="0" fontId="9" fillId="0" borderId="24" xfId="1" applyFont="1" applyBorder="1"/>
    <xf numFmtId="0" fontId="4" fillId="0" borderId="24" xfId="3" applyFont="1" applyBorder="1"/>
    <xf numFmtId="0" fontId="9" fillId="0" borderId="25" xfId="1" applyFont="1" applyBorder="1"/>
    <xf numFmtId="3" fontId="4" fillId="0" borderId="26" xfId="2" applyNumberFormat="1" applyFont="1" applyBorder="1" applyAlignment="1">
      <alignment horizontal="center"/>
    </xf>
    <xf numFmtId="4" fontId="4" fillId="0" borderId="26" xfId="2" applyNumberFormat="1" applyFont="1" applyBorder="1" applyAlignment="1">
      <alignment horizontal="center"/>
    </xf>
    <xf numFmtId="0" fontId="9" fillId="0" borderId="27" xfId="1" applyFont="1" applyBorder="1"/>
    <xf numFmtId="0" fontId="5" fillId="0" borderId="24" xfId="3" applyFont="1" applyBorder="1" applyAlignment="1">
      <alignment horizontal="left"/>
    </xf>
    <xf numFmtId="0" fontId="9" fillId="0" borderId="0" xfId="1" applyFont="1"/>
    <xf numFmtId="0" fontId="9" fillId="0" borderId="0" xfId="4" quotePrefix="1" applyFont="1" applyBorder="1" applyAlignment="1">
      <alignment horizontal="left"/>
    </xf>
    <xf numFmtId="0" fontId="9" fillId="0" borderId="0" xfId="4" applyFont="1"/>
  </cellXfs>
  <cellStyles count="7">
    <cellStyle name="Comma 2" xfId="2"/>
    <cellStyle name="Enghead" xfId="5"/>
    <cellStyle name="Normal" xfId="0" builtinId="0"/>
    <cellStyle name="Normal 2" xfId="1"/>
    <cellStyle name="Thaihead" xfId="6"/>
    <cellStyle name="ปกติ_สถิติการเกษตร.xlw" xfId="3"/>
    <cellStyle name="ปกติ_สถิติการเกษตร1.xlw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24</xdr:row>
      <xdr:rowOff>0</xdr:rowOff>
    </xdr:from>
    <xdr:to>
      <xdr:col>1</xdr:col>
      <xdr:colOff>400050</xdr:colOff>
      <xdr:row>24</xdr:row>
      <xdr:rowOff>0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323850" y="6257925"/>
          <a:ext cx="190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อำเภอ/กิ่งอำเภอ</a:t>
          </a:r>
        </a:p>
      </xdr:txBody>
    </xdr:sp>
    <xdr:clientData/>
  </xdr:twoCellAnchor>
  <xdr:twoCellAnchor>
    <xdr:from>
      <xdr:col>16</xdr:col>
      <xdr:colOff>200025</xdr:colOff>
      <xdr:row>24</xdr:row>
      <xdr:rowOff>0</xdr:rowOff>
    </xdr:from>
    <xdr:to>
      <xdr:col>16</xdr:col>
      <xdr:colOff>1343025</xdr:colOff>
      <xdr:row>24</xdr:row>
      <xdr:rowOff>0</xdr:rowOff>
    </xdr:to>
    <xdr:sp macro="" textlink="">
      <xdr:nvSpPr>
        <xdr:cNvPr id="3" name="Text 4"/>
        <xdr:cNvSpPr txBox="1">
          <a:spLocks noChangeArrowheads="1"/>
        </xdr:cNvSpPr>
      </xdr:nvSpPr>
      <xdr:spPr bwMode="auto">
        <a:xfrm>
          <a:off x="8420100" y="6257925"/>
          <a:ext cx="952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Amhoe/King amphoe</a:t>
          </a:r>
        </a:p>
      </xdr:txBody>
    </xdr:sp>
    <xdr:clientData/>
  </xdr:twoCellAnchor>
  <xdr:twoCellAnchor>
    <xdr:from>
      <xdr:col>18</xdr:col>
      <xdr:colOff>304800</xdr:colOff>
      <xdr:row>25</xdr:row>
      <xdr:rowOff>28575</xdr:rowOff>
    </xdr:from>
    <xdr:to>
      <xdr:col>18</xdr:col>
      <xdr:colOff>571500</xdr:colOff>
      <xdr:row>50</xdr:row>
      <xdr:rowOff>257175</xdr:rowOff>
    </xdr:to>
    <xdr:grpSp>
      <xdr:nvGrpSpPr>
        <xdr:cNvPr id="4" name="Group 3"/>
        <xdr:cNvGrpSpPr>
          <a:grpSpLocks/>
        </xdr:cNvGrpSpPr>
      </xdr:nvGrpSpPr>
      <xdr:grpSpPr bwMode="auto">
        <a:xfrm rot="-2472">
          <a:off x="9858375" y="6553200"/>
          <a:ext cx="266700" cy="6657975"/>
          <a:chOff x="636" y="7"/>
          <a:chExt cx="25" cy="502"/>
        </a:xfrm>
      </xdr:grpSpPr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" name="Rectangle 5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200025</xdr:colOff>
      <xdr:row>26</xdr:row>
      <xdr:rowOff>247652</xdr:rowOff>
    </xdr:from>
    <xdr:to>
      <xdr:col>19</xdr:col>
      <xdr:colOff>28575</xdr:colOff>
      <xdr:row>38</xdr:row>
      <xdr:rowOff>56931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753600" y="7038977"/>
          <a:ext cx="409575" cy="2866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JasmineUPC" pitchFamily="18" charset="-34"/>
            </a:rPr>
            <a:t> สถิติการเกษตร การป่าไม้ และการประมง</a:t>
          </a:r>
        </a:p>
      </xdr:txBody>
    </xdr:sp>
    <xdr:clientData/>
  </xdr:twoCellAnchor>
  <xdr:twoCellAnchor>
    <xdr:from>
      <xdr:col>18</xdr:col>
      <xdr:colOff>295275</xdr:colOff>
      <xdr:row>25</xdr:row>
      <xdr:rowOff>28578</xdr:rowOff>
    </xdr:from>
    <xdr:to>
      <xdr:col>18</xdr:col>
      <xdr:colOff>561975</xdr:colOff>
      <xdr:row>26</xdr:row>
      <xdr:rowOff>102719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9848850" y="6553203"/>
          <a:ext cx="266700" cy="340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136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18</xdr:col>
      <xdr:colOff>333375</xdr:colOff>
      <xdr:row>0</xdr:row>
      <xdr:rowOff>0</xdr:rowOff>
    </xdr:from>
    <xdr:to>
      <xdr:col>19</xdr:col>
      <xdr:colOff>9525</xdr:colOff>
      <xdr:row>24</xdr:row>
      <xdr:rowOff>257175</xdr:rowOff>
    </xdr:to>
    <xdr:grpSp>
      <xdr:nvGrpSpPr>
        <xdr:cNvPr id="9" name="Group 8"/>
        <xdr:cNvGrpSpPr>
          <a:grpSpLocks/>
        </xdr:cNvGrpSpPr>
      </xdr:nvGrpSpPr>
      <xdr:grpSpPr bwMode="auto">
        <a:xfrm rot="10797528">
          <a:off x="9886950" y="0"/>
          <a:ext cx="257175" cy="6515100"/>
          <a:chOff x="636" y="7"/>
          <a:chExt cx="25" cy="502"/>
        </a:xfrm>
      </xdr:grpSpPr>
      <xdr:sp macro="" textlink="">
        <xdr:nvSpPr>
          <xdr:cNvPr id="10" name="Rectangle 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" name="Rectangle 10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298916</xdr:colOff>
      <xdr:row>14</xdr:row>
      <xdr:rowOff>140739</xdr:rowOff>
    </xdr:from>
    <xdr:to>
      <xdr:col>18</xdr:col>
      <xdr:colOff>575141</xdr:colOff>
      <xdr:row>22</xdr:row>
      <xdr:rowOff>260466</xdr:rowOff>
    </xdr:to>
    <xdr:sp macro="" textlink="">
      <xdr:nvSpPr>
        <xdr:cNvPr id="12" name="Text Box 5"/>
        <xdr:cNvSpPr txBox="1">
          <a:spLocks noChangeArrowheads="1"/>
        </xdr:cNvSpPr>
      </xdr:nvSpPr>
      <xdr:spPr bwMode="auto">
        <a:xfrm>
          <a:off x="9852491" y="3731664"/>
          <a:ext cx="276225" cy="22533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JasmineUPC" pitchFamily="18" charset="-34"/>
            </a:rPr>
            <a:t>             สถิติการเกษตร การป่าไม้ และการประมง</a:t>
          </a:r>
        </a:p>
      </xdr:txBody>
    </xdr:sp>
    <xdr:clientData/>
  </xdr:twoCellAnchor>
  <xdr:twoCellAnchor>
    <xdr:from>
      <xdr:col>18</xdr:col>
      <xdr:colOff>352425</xdr:colOff>
      <xdr:row>23</xdr:row>
      <xdr:rowOff>152401</xdr:rowOff>
    </xdr:from>
    <xdr:to>
      <xdr:col>19</xdr:col>
      <xdr:colOff>36979</xdr:colOff>
      <xdr:row>24</xdr:row>
      <xdr:rowOff>225888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9906000" y="6143626"/>
          <a:ext cx="265579" cy="340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135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46"/>
  <sheetViews>
    <sheetView showGridLines="0" tabSelected="1" workbookViewId="0">
      <selection activeCell="L19" sqref="L19"/>
    </sheetView>
  </sheetViews>
  <sheetFormatPr defaultRowHeight="21"/>
  <cols>
    <col min="1" max="1" width="1.5" style="101" customWidth="1"/>
    <col min="2" max="2" width="5.25" style="101" customWidth="1"/>
    <col min="3" max="3" width="4.5" style="101" customWidth="1"/>
    <col min="4" max="4" width="4.375" style="101" customWidth="1"/>
    <col min="5" max="5" width="2.125" style="101" customWidth="1"/>
    <col min="6" max="6" width="10.125" style="101" customWidth="1"/>
    <col min="7" max="12" width="7.625" style="101" customWidth="1"/>
    <col min="13" max="13" width="11.875" style="101" bestFit="1" customWidth="1"/>
    <col min="14" max="14" width="9.875" style="101" customWidth="1"/>
    <col min="15" max="15" width="11.125" style="101" customWidth="1"/>
    <col min="16" max="16" width="1.375" style="74" customWidth="1"/>
    <col min="17" max="17" width="15.125" style="74" customWidth="1"/>
    <col min="18" max="18" width="2.375" style="74" customWidth="1"/>
    <col min="19" max="19" width="7.625" style="74" customWidth="1"/>
    <col min="20" max="16384" width="9" style="74"/>
  </cols>
  <sheetData>
    <row r="1" spans="1:18" s="3" customFormat="1">
      <c r="A1" s="1"/>
      <c r="B1" s="1" t="s">
        <v>0</v>
      </c>
      <c r="C1" s="2">
        <v>9.9</v>
      </c>
      <c r="D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</row>
    <row r="2" spans="1:18" s="5" customFormat="1">
      <c r="A2" s="4"/>
      <c r="B2" s="4" t="s">
        <v>2</v>
      </c>
      <c r="C2" s="2">
        <v>9.9</v>
      </c>
      <c r="D2" s="4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</row>
    <row r="3" spans="1:18" s="5" customFormat="1" ht="6" customHeight="1">
      <c r="A3" s="4"/>
      <c r="B3" s="4"/>
      <c r="C3" s="6"/>
      <c r="D3" s="4"/>
      <c r="F3" s="4"/>
      <c r="G3" s="4"/>
      <c r="H3" s="4"/>
      <c r="I3" s="4"/>
      <c r="J3" s="4"/>
      <c r="K3" s="4"/>
      <c r="L3" s="4"/>
      <c r="M3" s="4"/>
      <c r="N3" s="4"/>
      <c r="O3" s="4"/>
      <c r="P3" s="7"/>
      <c r="Q3" s="7"/>
      <c r="R3" s="8"/>
    </row>
    <row r="4" spans="1:18" s="19" customFormat="1" ht="21.75" customHeight="1">
      <c r="A4" s="9" t="s">
        <v>4</v>
      </c>
      <c r="B4" s="10"/>
      <c r="C4" s="10"/>
      <c r="D4" s="10"/>
      <c r="E4" s="11"/>
      <c r="F4" s="12" t="s">
        <v>5</v>
      </c>
      <c r="G4" s="13"/>
      <c r="H4" s="13"/>
      <c r="I4" s="13"/>
      <c r="J4" s="13"/>
      <c r="K4" s="13"/>
      <c r="L4" s="13"/>
      <c r="M4" s="14"/>
      <c r="N4" s="15" t="s">
        <v>6</v>
      </c>
      <c r="O4" s="16" t="s">
        <v>7</v>
      </c>
      <c r="P4" s="17" t="s">
        <v>8</v>
      </c>
      <c r="Q4" s="10"/>
      <c r="R4" s="18"/>
    </row>
    <row r="5" spans="1:18" s="19" customFormat="1" ht="21.75" customHeight="1">
      <c r="A5" s="20"/>
      <c r="B5" s="20"/>
      <c r="C5" s="20"/>
      <c r="D5" s="20"/>
      <c r="E5" s="21"/>
      <c r="F5" s="22" t="s">
        <v>9</v>
      </c>
      <c r="G5" s="23"/>
      <c r="H5" s="23"/>
      <c r="I5" s="23"/>
      <c r="J5" s="23"/>
      <c r="K5" s="24"/>
      <c r="L5" s="24"/>
      <c r="M5" s="25"/>
      <c r="N5" s="26"/>
      <c r="O5" s="27"/>
      <c r="P5" s="28"/>
      <c r="Q5" s="20"/>
      <c r="R5" s="29"/>
    </row>
    <row r="6" spans="1:18" s="19" customFormat="1" ht="21.75" customHeight="1">
      <c r="A6" s="20"/>
      <c r="B6" s="20"/>
      <c r="C6" s="20"/>
      <c r="D6" s="20"/>
      <c r="E6" s="28"/>
      <c r="F6" s="30" t="s">
        <v>10</v>
      </c>
      <c r="G6" s="31" t="s">
        <v>11</v>
      </c>
      <c r="H6" s="32"/>
      <c r="I6" s="33" t="s">
        <v>12</v>
      </c>
      <c r="J6" s="31"/>
      <c r="K6" s="30" t="s">
        <v>13</v>
      </c>
      <c r="L6" s="15" t="s">
        <v>14</v>
      </c>
      <c r="M6" s="15" t="s">
        <v>7</v>
      </c>
      <c r="N6" s="26"/>
      <c r="O6" s="27"/>
      <c r="P6" s="28"/>
      <c r="Q6" s="20"/>
      <c r="R6" s="29"/>
    </row>
    <row r="7" spans="1:18" s="19" customFormat="1" ht="21.75" customHeight="1">
      <c r="A7" s="20"/>
      <c r="B7" s="20"/>
      <c r="C7" s="20"/>
      <c r="D7" s="20"/>
      <c r="E7" s="28"/>
      <c r="F7" s="34" t="s">
        <v>15</v>
      </c>
      <c r="G7" s="35" t="s">
        <v>16</v>
      </c>
      <c r="H7" s="15" t="s">
        <v>17</v>
      </c>
      <c r="I7" s="15" t="s">
        <v>18</v>
      </c>
      <c r="J7" s="36" t="s">
        <v>17</v>
      </c>
      <c r="K7" s="34" t="s">
        <v>19</v>
      </c>
      <c r="L7" s="37"/>
      <c r="M7" s="37"/>
      <c r="N7" s="26"/>
      <c r="O7" s="27"/>
      <c r="P7" s="28"/>
      <c r="Q7" s="20"/>
      <c r="R7" s="29"/>
    </row>
    <row r="8" spans="1:18" s="47" customFormat="1" ht="21.75" customHeight="1">
      <c r="A8" s="38"/>
      <c r="B8" s="38"/>
      <c r="C8" s="38"/>
      <c r="D8" s="38"/>
      <c r="E8" s="38"/>
      <c r="F8" s="39" t="s">
        <v>20</v>
      </c>
      <c r="G8" s="40"/>
      <c r="H8" s="41"/>
      <c r="I8" s="42"/>
      <c r="J8" s="43"/>
      <c r="K8" s="44" t="s">
        <v>21</v>
      </c>
      <c r="L8" s="42"/>
      <c r="M8" s="42"/>
      <c r="N8" s="45"/>
      <c r="O8" s="46"/>
      <c r="P8" s="38"/>
      <c r="Q8" s="38"/>
      <c r="R8" s="18"/>
    </row>
    <row r="9" spans="1:18" s="47" customFormat="1" ht="23.25" customHeight="1">
      <c r="A9" s="48" t="s">
        <v>22</v>
      </c>
      <c r="B9" s="48"/>
      <c r="C9" s="48"/>
      <c r="D9" s="48"/>
      <c r="E9" s="49"/>
      <c r="F9" s="50">
        <f>SUM(F10:F25,F35:F43)</f>
        <v>10512</v>
      </c>
      <c r="G9" s="50">
        <f t="shared" ref="G9:O9" si="0">SUM(G10:G25,G35:G43)</f>
        <v>12712</v>
      </c>
      <c r="H9" s="51">
        <v>6573.98</v>
      </c>
      <c r="I9" s="50">
        <f t="shared" si="0"/>
        <v>6128</v>
      </c>
      <c r="J9" s="51">
        <f t="shared" si="0"/>
        <v>77.86</v>
      </c>
      <c r="K9" s="52">
        <v>6651.8399999999992</v>
      </c>
      <c r="L9" s="51">
        <f t="shared" si="0"/>
        <v>12321.359999999999</v>
      </c>
      <c r="M9" s="51">
        <f t="shared" si="0"/>
        <v>616577029.39999998</v>
      </c>
      <c r="N9" s="51">
        <f t="shared" si="0"/>
        <v>7009.1000000000013</v>
      </c>
      <c r="O9" s="51">
        <f t="shared" si="0"/>
        <v>374075257.39000005</v>
      </c>
      <c r="P9" s="53"/>
      <c r="Q9" s="54" t="s">
        <v>23</v>
      </c>
      <c r="R9" s="55"/>
    </row>
    <row r="10" spans="1:18" s="47" customFormat="1" ht="18.75">
      <c r="A10" s="56"/>
      <c r="B10" s="57" t="s">
        <v>24</v>
      </c>
      <c r="C10" s="58"/>
      <c r="D10" s="58"/>
      <c r="E10" s="59"/>
      <c r="F10" s="60">
        <v>1059</v>
      </c>
      <c r="G10" s="60">
        <v>1370</v>
      </c>
      <c r="H10" s="61">
        <v>531.74</v>
      </c>
      <c r="I10" s="60">
        <v>432</v>
      </c>
      <c r="J10" s="61">
        <v>4.6900000000000004</v>
      </c>
      <c r="K10" s="61">
        <v>536.43000000000006</v>
      </c>
      <c r="L10" s="61">
        <v>876.96</v>
      </c>
      <c r="M10" s="61">
        <v>43398215</v>
      </c>
      <c r="N10" s="61">
        <v>108.37</v>
      </c>
      <c r="O10" s="61">
        <v>5783800.2999999998</v>
      </c>
      <c r="P10" s="62"/>
      <c r="Q10" s="63" t="s">
        <v>25</v>
      </c>
      <c r="R10" s="64"/>
    </row>
    <row r="11" spans="1:18" s="69" customFormat="1">
      <c r="A11" s="65"/>
      <c r="B11" s="57" t="s">
        <v>26</v>
      </c>
      <c r="C11" s="66"/>
      <c r="D11" s="66"/>
      <c r="E11" s="67"/>
      <c r="F11" s="60">
        <v>265</v>
      </c>
      <c r="G11" s="60">
        <v>323</v>
      </c>
      <c r="H11" s="61">
        <v>97.71</v>
      </c>
      <c r="I11" s="60" t="s">
        <v>27</v>
      </c>
      <c r="J11" s="60" t="s">
        <v>27</v>
      </c>
      <c r="K11" s="61">
        <v>97.71</v>
      </c>
      <c r="L11" s="61">
        <v>7.29</v>
      </c>
      <c r="M11" s="61">
        <v>292313.05</v>
      </c>
      <c r="N11" s="61">
        <v>33.47</v>
      </c>
      <c r="O11" s="61">
        <v>1786267.22</v>
      </c>
      <c r="P11" s="68"/>
      <c r="Q11" s="63" t="s">
        <v>28</v>
      </c>
      <c r="R11" s="64"/>
    </row>
    <row r="12" spans="1:18" s="69" customFormat="1">
      <c r="A12" s="65"/>
      <c r="B12" s="57" t="s">
        <v>29</v>
      </c>
      <c r="C12" s="66"/>
      <c r="D12" s="66"/>
      <c r="E12" s="67"/>
      <c r="F12" s="60">
        <v>535</v>
      </c>
      <c r="G12" s="60">
        <v>660</v>
      </c>
      <c r="H12" s="61">
        <v>229.79</v>
      </c>
      <c r="I12" s="60" t="s">
        <v>27</v>
      </c>
      <c r="J12" s="61" t="s">
        <v>27</v>
      </c>
      <c r="K12" s="61">
        <v>229.79</v>
      </c>
      <c r="L12" s="61">
        <v>17.25</v>
      </c>
      <c r="M12" s="61">
        <v>691586.42</v>
      </c>
      <c r="N12" s="61">
        <v>49.5</v>
      </c>
      <c r="O12" s="61">
        <v>2641921.7400000002</v>
      </c>
      <c r="P12" s="68"/>
      <c r="Q12" s="63" t="s">
        <v>30</v>
      </c>
      <c r="R12" s="64"/>
    </row>
    <row r="13" spans="1:18" s="69" customFormat="1">
      <c r="A13" s="65"/>
      <c r="B13" s="57" t="s">
        <v>31</v>
      </c>
      <c r="C13" s="66"/>
      <c r="D13" s="66"/>
      <c r="E13" s="67"/>
      <c r="F13" s="60">
        <v>203</v>
      </c>
      <c r="G13" s="60">
        <v>241</v>
      </c>
      <c r="H13" s="61">
        <v>166.69</v>
      </c>
      <c r="I13" s="60" t="s">
        <v>27</v>
      </c>
      <c r="J13" s="61" t="s">
        <v>27</v>
      </c>
      <c r="K13" s="61">
        <v>166.69</v>
      </c>
      <c r="L13" s="61">
        <v>12.76</v>
      </c>
      <c r="M13" s="61">
        <v>512189.96</v>
      </c>
      <c r="N13" s="61">
        <v>55.17</v>
      </c>
      <c r="O13" s="61">
        <v>2944300.15</v>
      </c>
      <c r="P13" s="68"/>
      <c r="Q13" s="63" t="s">
        <v>32</v>
      </c>
      <c r="R13" s="64"/>
    </row>
    <row r="14" spans="1:18" s="69" customFormat="1">
      <c r="A14" s="65"/>
      <c r="B14" s="57" t="s">
        <v>33</v>
      </c>
      <c r="C14" s="66"/>
      <c r="D14" s="66"/>
      <c r="E14" s="67"/>
      <c r="F14" s="60">
        <v>205</v>
      </c>
      <c r="G14" s="60">
        <v>220</v>
      </c>
      <c r="H14" s="61">
        <v>98.75</v>
      </c>
      <c r="I14" s="60" t="s">
        <v>27</v>
      </c>
      <c r="J14" s="60" t="s">
        <v>27</v>
      </c>
      <c r="K14" s="61">
        <v>98.75</v>
      </c>
      <c r="L14" s="61">
        <v>9.39</v>
      </c>
      <c r="M14" s="61">
        <v>382140.38</v>
      </c>
      <c r="N14" s="61">
        <v>1016.17</v>
      </c>
      <c r="O14" s="61">
        <v>54232755.670000002</v>
      </c>
      <c r="P14" s="68"/>
      <c r="Q14" s="63" t="s">
        <v>34</v>
      </c>
      <c r="R14" s="64"/>
    </row>
    <row r="15" spans="1:18" s="69" customFormat="1">
      <c r="A15" s="65"/>
      <c r="B15" s="57" t="s">
        <v>35</v>
      </c>
      <c r="C15" s="66"/>
      <c r="D15" s="66"/>
      <c r="E15" s="67"/>
      <c r="F15" s="60">
        <v>708</v>
      </c>
      <c r="G15" s="60">
        <v>885</v>
      </c>
      <c r="H15" s="61">
        <v>323.47000000000003</v>
      </c>
      <c r="I15" s="60">
        <v>282</v>
      </c>
      <c r="J15" s="61">
        <v>2.76</v>
      </c>
      <c r="K15" s="61">
        <v>326.23</v>
      </c>
      <c r="L15" s="61">
        <v>567.46</v>
      </c>
      <c r="M15" s="61">
        <v>28119956.170000002</v>
      </c>
      <c r="N15" s="61">
        <v>58.96</v>
      </c>
      <c r="O15" s="61">
        <v>3146687.19</v>
      </c>
      <c r="P15" s="68"/>
      <c r="Q15" s="63" t="s">
        <v>36</v>
      </c>
      <c r="R15" s="64"/>
    </row>
    <row r="16" spans="1:18" s="69" customFormat="1">
      <c r="A16" s="65"/>
      <c r="B16" s="57" t="s">
        <v>37</v>
      </c>
      <c r="C16" s="66"/>
      <c r="D16" s="66"/>
      <c r="E16" s="67"/>
      <c r="F16" s="60">
        <v>300</v>
      </c>
      <c r="G16" s="60">
        <v>395</v>
      </c>
      <c r="H16" s="61">
        <v>222.94</v>
      </c>
      <c r="I16" s="60" t="s">
        <v>27</v>
      </c>
      <c r="J16" s="60" t="s">
        <v>27</v>
      </c>
      <c r="K16" s="61">
        <v>222.94</v>
      </c>
      <c r="L16" s="61">
        <v>27.65</v>
      </c>
      <c r="M16" s="61">
        <v>1139176.8</v>
      </c>
      <c r="N16" s="61">
        <v>58.9</v>
      </c>
      <c r="O16" s="61">
        <v>3143292.86</v>
      </c>
      <c r="P16" s="68"/>
      <c r="Q16" s="63" t="s">
        <v>38</v>
      </c>
      <c r="R16" s="64"/>
    </row>
    <row r="17" spans="1:18" s="69" customFormat="1">
      <c r="A17" s="65"/>
      <c r="B17" s="57" t="s">
        <v>39</v>
      </c>
      <c r="C17" s="66"/>
      <c r="D17" s="66"/>
      <c r="E17" s="67"/>
      <c r="F17" s="60">
        <v>413</v>
      </c>
      <c r="G17" s="60">
        <v>590</v>
      </c>
      <c r="H17" s="61">
        <v>310.31</v>
      </c>
      <c r="I17" s="60" t="s">
        <v>27</v>
      </c>
      <c r="J17" s="60" t="s">
        <v>27</v>
      </c>
      <c r="K17" s="61">
        <v>310.31</v>
      </c>
      <c r="L17" s="61">
        <v>25.34</v>
      </c>
      <c r="M17" s="61">
        <v>1021500.49</v>
      </c>
      <c r="N17" s="61">
        <v>205.75</v>
      </c>
      <c r="O17" s="61">
        <v>10980664.02</v>
      </c>
      <c r="P17" s="68"/>
      <c r="Q17" s="63" t="s">
        <v>40</v>
      </c>
      <c r="R17" s="64"/>
    </row>
    <row r="18" spans="1:18" s="69" customFormat="1">
      <c r="A18" s="65"/>
      <c r="B18" s="57" t="s">
        <v>41</v>
      </c>
      <c r="C18" s="66"/>
      <c r="D18" s="66"/>
      <c r="E18" s="67"/>
      <c r="F18" s="60">
        <v>587</v>
      </c>
      <c r="G18" s="60">
        <v>728</v>
      </c>
      <c r="H18" s="61">
        <v>255.57</v>
      </c>
      <c r="I18" s="60">
        <v>16</v>
      </c>
      <c r="J18" s="61">
        <v>0.18</v>
      </c>
      <c r="K18" s="61">
        <v>255.75</v>
      </c>
      <c r="L18" s="61">
        <v>50.81</v>
      </c>
      <c r="M18" s="61">
        <v>2343929.5699999998</v>
      </c>
      <c r="N18" s="61">
        <v>40.6</v>
      </c>
      <c r="O18" s="61">
        <v>2166715.2599999998</v>
      </c>
      <c r="P18" s="68"/>
      <c r="Q18" s="63" t="s">
        <v>42</v>
      </c>
      <c r="R18" s="64"/>
    </row>
    <row r="19" spans="1:18" s="69" customFormat="1">
      <c r="A19" s="65"/>
      <c r="B19" s="70" t="s">
        <v>43</v>
      </c>
      <c r="C19" s="66"/>
      <c r="D19" s="66"/>
      <c r="E19" s="67"/>
      <c r="F19" s="60">
        <v>52</v>
      </c>
      <c r="G19" s="60">
        <v>74</v>
      </c>
      <c r="H19" s="61">
        <v>45.38</v>
      </c>
      <c r="I19" s="60" t="s">
        <v>27</v>
      </c>
      <c r="J19" s="60" t="s">
        <v>27</v>
      </c>
      <c r="K19" s="61">
        <v>45.38</v>
      </c>
      <c r="L19" s="61">
        <v>3.3</v>
      </c>
      <c r="M19" s="61">
        <v>132150.15</v>
      </c>
      <c r="N19" s="61">
        <v>3.18</v>
      </c>
      <c r="O19" s="61">
        <v>169716.6</v>
      </c>
      <c r="P19" s="68"/>
      <c r="Q19" s="63" t="s">
        <v>44</v>
      </c>
      <c r="R19" s="64"/>
    </row>
    <row r="20" spans="1:18" s="69" customFormat="1">
      <c r="A20" s="65"/>
      <c r="B20" s="57" t="s">
        <v>45</v>
      </c>
      <c r="C20" s="66"/>
      <c r="D20" s="66"/>
      <c r="E20" s="67"/>
      <c r="F20" s="60">
        <v>217</v>
      </c>
      <c r="G20" s="60">
        <v>313</v>
      </c>
      <c r="H20" s="61">
        <v>169.19</v>
      </c>
      <c r="I20" s="60" t="s">
        <v>27</v>
      </c>
      <c r="J20" s="60" t="s">
        <v>27</v>
      </c>
      <c r="K20" s="61">
        <v>169.19</v>
      </c>
      <c r="L20" s="61">
        <v>14.3</v>
      </c>
      <c r="M20" s="61">
        <v>577828.46</v>
      </c>
      <c r="N20" s="61">
        <v>82.73</v>
      </c>
      <c r="O20" s="61">
        <v>4415248.0599999996</v>
      </c>
      <c r="P20" s="68"/>
      <c r="Q20" s="63" t="s">
        <v>46</v>
      </c>
      <c r="R20" s="64"/>
    </row>
    <row r="21" spans="1:18" s="69" customFormat="1">
      <c r="A21" s="65"/>
      <c r="B21" s="57" t="s">
        <v>47</v>
      </c>
      <c r="C21" s="66"/>
      <c r="D21" s="66"/>
      <c r="E21" s="67"/>
      <c r="F21" s="60">
        <v>202</v>
      </c>
      <c r="G21" s="60">
        <v>215</v>
      </c>
      <c r="H21" s="61">
        <v>99.68</v>
      </c>
      <c r="I21" s="60" t="s">
        <v>27</v>
      </c>
      <c r="J21" s="60" t="s">
        <v>27</v>
      </c>
      <c r="K21" s="61">
        <v>99.68</v>
      </c>
      <c r="L21" s="61">
        <v>8.06</v>
      </c>
      <c r="M21" s="61">
        <v>324675.61</v>
      </c>
      <c r="N21" s="61">
        <v>371.87</v>
      </c>
      <c r="O21" s="61">
        <v>19846857.210000001</v>
      </c>
      <c r="P21" s="68"/>
      <c r="Q21" s="63" t="s">
        <v>48</v>
      </c>
      <c r="R21" s="64"/>
    </row>
    <row r="22" spans="1:18" s="69" customFormat="1">
      <c r="A22" s="65"/>
      <c r="B22" s="57" t="s">
        <v>47</v>
      </c>
      <c r="C22" s="66"/>
      <c r="D22" s="66"/>
      <c r="E22" s="67"/>
      <c r="F22" s="60">
        <v>168</v>
      </c>
      <c r="G22" s="60">
        <v>186</v>
      </c>
      <c r="H22" s="61">
        <v>61.16</v>
      </c>
      <c r="I22" s="60" t="s">
        <v>27</v>
      </c>
      <c r="J22" s="60" t="s">
        <v>27</v>
      </c>
      <c r="K22" s="61">
        <v>61.16</v>
      </c>
      <c r="L22" s="61">
        <v>4.59</v>
      </c>
      <c r="M22" s="61">
        <v>183845.09</v>
      </c>
      <c r="N22" s="61">
        <v>349.06</v>
      </c>
      <c r="O22" s="61">
        <v>18629296.18</v>
      </c>
      <c r="P22" s="68"/>
      <c r="Q22" s="63" t="s">
        <v>49</v>
      </c>
      <c r="R22" s="64"/>
    </row>
    <row r="23" spans="1:18" s="69" customFormat="1">
      <c r="A23" s="65"/>
      <c r="B23" s="57" t="s">
        <v>50</v>
      </c>
      <c r="C23" s="66"/>
      <c r="D23" s="66"/>
      <c r="E23" s="67"/>
      <c r="F23" s="60">
        <v>1346</v>
      </c>
      <c r="G23" s="60">
        <v>1803</v>
      </c>
      <c r="H23" s="61">
        <v>1319.02</v>
      </c>
      <c r="I23" s="60">
        <v>379</v>
      </c>
      <c r="J23" s="61">
        <v>4.68</v>
      </c>
      <c r="K23" s="61">
        <v>1323.7</v>
      </c>
      <c r="L23" s="61">
        <v>843.51</v>
      </c>
      <c r="M23" s="61">
        <v>40999248.57</v>
      </c>
      <c r="N23" s="61">
        <v>37.4</v>
      </c>
      <c r="O23" s="61">
        <v>1996291.51</v>
      </c>
      <c r="P23" s="68"/>
      <c r="Q23" s="63" t="s">
        <v>51</v>
      </c>
      <c r="R23" s="64"/>
    </row>
    <row r="24" spans="1:18">
      <c r="A24" s="71"/>
      <c r="B24" s="57" t="s">
        <v>52</v>
      </c>
      <c r="C24" s="71"/>
      <c r="D24" s="71"/>
      <c r="E24" s="72"/>
      <c r="F24" s="60">
        <v>204</v>
      </c>
      <c r="G24" s="60">
        <v>378</v>
      </c>
      <c r="H24" s="61">
        <v>178.48</v>
      </c>
      <c r="I24" s="60" t="s">
        <v>27</v>
      </c>
      <c r="J24" s="60" t="s">
        <v>27</v>
      </c>
      <c r="K24" s="61">
        <v>178.48</v>
      </c>
      <c r="L24" s="61">
        <v>16.920000000000002</v>
      </c>
      <c r="M24" s="61">
        <v>688263.44</v>
      </c>
      <c r="N24" s="61">
        <v>64.64</v>
      </c>
      <c r="O24" s="61">
        <v>3449843.47</v>
      </c>
      <c r="P24" s="73"/>
      <c r="Q24" s="63" t="s">
        <v>53</v>
      </c>
      <c r="R24" s="64"/>
    </row>
    <row r="25" spans="1:18">
      <c r="A25" s="71"/>
      <c r="B25" s="57" t="s">
        <v>54</v>
      </c>
      <c r="C25" s="71"/>
      <c r="D25" s="71"/>
      <c r="E25" s="72"/>
      <c r="F25" s="60">
        <v>600</v>
      </c>
      <c r="G25" s="60">
        <v>763</v>
      </c>
      <c r="H25" s="61">
        <v>406.47</v>
      </c>
      <c r="I25" s="60" t="s">
        <v>27</v>
      </c>
      <c r="J25" s="60" t="s">
        <v>27</v>
      </c>
      <c r="K25" s="61">
        <v>406.47</v>
      </c>
      <c r="L25" s="61">
        <v>30.87</v>
      </c>
      <c r="M25" s="61">
        <v>1238361.9099999999</v>
      </c>
      <c r="N25" s="61">
        <v>485.15</v>
      </c>
      <c r="O25" s="61">
        <v>25892714.079999998</v>
      </c>
      <c r="P25" s="73"/>
      <c r="Q25" s="63" t="s">
        <v>55</v>
      </c>
      <c r="R25" s="64"/>
    </row>
    <row r="27" spans="1:18" s="3" customFormat="1">
      <c r="A27" s="1"/>
      <c r="B27" s="1" t="s">
        <v>0</v>
      </c>
      <c r="C27" s="2">
        <v>9.9</v>
      </c>
      <c r="D27" s="1" t="s">
        <v>56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8" s="5" customFormat="1">
      <c r="A28" s="4"/>
      <c r="B28" s="4" t="s">
        <v>2</v>
      </c>
      <c r="C28" s="2">
        <v>9.9</v>
      </c>
      <c r="D28" s="4" t="s">
        <v>57</v>
      </c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8" s="5" customFormat="1" ht="6" customHeight="1">
      <c r="A29" s="4"/>
      <c r="B29" s="4"/>
      <c r="C29" s="6"/>
      <c r="D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7"/>
      <c r="Q29" s="7"/>
      <c r="R29" s="8"/>
    </row>
    <row r="30" spans="1:18" s="19" customFormat="1" ht="21.75" customHeight="1">
      <c r="A30" s="9" t="s">
        <v>4</v>
      </c>
      <c r="B30" s="9"/>
      <c r="C30" s="9"/>
      <c r="D30" s="9"/>
      <c r="E30" s="75"/>
      <c r="F30" s="12" t="s">
        <v>5</v>
      </c>
      <c r="G30" s="13"/>
      <c r="H30" s="13"/>
      <c r="I30" s="13"/>
      <c r="J30" s="13"/>
      <c r="K30" s="13"/>
      <c r="L30" s="13"/>
      <c r="M30" s="14"/>
      <c r="N30" s="15" t="s">
        <v>6</v>
      </c>
      <c r="O30" s="16" t="s">
        <v>7</v>
      </c>
      <c r="P30" s="76" t="s">
        <v>8</v>
      </c>
      <c r="Q30" s="10"/>
      <c r="R30" s="18"/>
    </row>
    <row r="31" spans="1:18" s="19" customFormat="1" ht="21.75" customHeight="1">
      <c r="A31" s="77"/>
      <c r="B31" s="77"/>
      <c r="C31" s="77"/>
      <c r="D31" s="77"/>
      <c r="E31" s="78"/>
      <c r="F31" s="22" t="s">
        <v>9</v>
      </c>
      <c r="G31" s="23"/>
      <c r="H31" s="23"/>
      <c r="I31" s="23"/>
      <c r="J31" s="23"/>
      <c r="K31" s="24"/>
      <c r="L31" s="24"/>
      <c r="M31" s="25"/>
      <c r="N31" s="26"/>
      <c r="O31" s="27"/>
      <c r="P31" s="79"/>
      <c r="Q31" s="28"/>
      <c r="R31" s="18"/>
    </row>
    <row r="32" spans="1:18" s="19" customFormat="1" ht="21.75" customHeight="1">
      <c r="A32" s="77"/>
      <c r="B32" s="77"/>
      <c r="C32" s="77"/>
      <c r="D32" s="77"/>
      <c r="E32" s="77"/>
      <c r="F32" s="30" t="s">
        <v>10</v>
      </c>
      <c r="G32" s="31" t="s">
        <v>11</v>
      </c>
      <c r="H32" s="32"/>
      <c r="I32" s="33" t="s">
        <v>12</v>
      </c>
      <c r="J32" s="31"/>
      <c r="K32" s="30" t="s">
        <v>13</v>
      </c>
      <c r="L32" s="15" t="s">
        <v>14</v>
      </c>
      <c r="M32" s="15" t="s">
        <v>7</v>
      </c>
      <c r="N32" s="26"/>
      <c r="O32" s="27"/>
      <c r="P32" s="79"/>
      <c r="Q32" s="28"/>
      <c r="R32" s="18"/>
    </row>
    <row r="33" spans="1:18" s="47" customFormat="1" ht="21.75" customHeight="1">
      <c r="A33" s="77"/>
      <c r="B33" s="77"/>
      <c r="C33" s="77"/>
      <c r="D33" s="77"/>
      <c r="E33" s="77"/>
      <c r="F33" s="34" t="s">
        <v>15</v>
      </c>
      <c r="G33" s="35" t="s">
        <v>16</v>
      </c>
      <c r="H33" s="15" t="s">
        <v>17</v>
      </c>
      <c r="I33" s="15" t="s">
        <v>18</v>
      </c>
      <c r="J33" s="36" t="s">
        <v>17</v>
      </c>
      <c r="K33" s="34" t="s">
        <v>19</v>
      </c>
      <c r="L33" s="37"/>
      <c r="M33" s="37"/>
      <c r="N33" s="26"/>
      <c r="O33" s="27"/>
      <c r="P33" s="79"/>
      <c r="Q33" s="28"/>
      <c r="R33" s="18"/>
    </row>
    <row r="34" spans="1:18" s="47" customFormat="1" ht="21.75" customHeight="1">
      <c r="A34" s="80"/>
      <c r="B34" s="80"/>
      <c r="C34" s="80"/>
      <c r="D34" s="80"/>
      <c r="E34" s="80"/>
      <c r="F34" s="39" t="s">
        <v>20</v>
      </c>
      <c r="G34" s="40"/>
      <c r="H34" s="41"/>
      <c r="I34" s="42"/>
      <c r="J34" s="43"/>
      <c r="K34" s="44" t="s">
        <v>21</v>
      </c>
      <c r="L34" s="42"/>
      <c r="M34" s="42"/>
      <c r="N34" s="45"/>
      <c r="O34" s="46"/>
      <c r="P34" s="81"/>
      <c r="Q34" s="82"/>
      <c r="R34" s="18"/>
    </row>
    <row r="35" spans="1:18" ht="21" customHeight="1">
      <c r="A35" s="83"/>
      <c r="B35" s="84" t="s">
        <v>58</v>
      </c>
      <c r="C35" s="83"/>
      <c r="D35" s="83"/>
      <c r="E35" s="85"/>
      <c r="F35" s="86">
        <v>932</v>
      </c>
      <c r="G35" s="87">
        <v>881</v>
      </c>
      <c r="H35" s="88">
        <v>419.79</v>
      </c>
      <c r="I35" s="87">
        <v>2229</v>
      </c>
      <c r="J35" s="88">
        <v>35.78</v>
      </c>
      <c r="K35" s="88">
        <v>455.57000000000005</v>
      </c>
      <c r="L35" s="88">
        <v>4323.7299999999996</v>
      </c>
      <c r="M35" s="88">
        <v>215921622.37</v>
      </c>
      <c r="N35" s="88">
        <v>72.930000000000007</v>
      </c>
      <c r="O35" s="88">
        <v>3892025.93</v>
      </c>
      <c r="P35" s="89"/>
      <c r="Q35" s="90" t="s">
        <v>59</v>
      </c>
      <c r="R35" s="64"/>
    </row>
    <row r="36" spans="1:18">
      <c r="A36" s="71"/>
      <c r="B36" s="57" t="s">
        <v>60</v>
      </c>
      <c r="C36" s="71"/>
      <c r="D36" s="71"/>
      <c r="E36" s="72"/>
      <c r="F36" s="60">
        <v>343</v>
      </c>
      <c r="G36" s="60">
        <v>394</v>
      </c>
      <c r="H36" s="91">
        <v>133.05000000000001</v>
      </c>
      <c r="I36" s="60" t="s">
        <v>27</v>
      </c>
      <c r="J36" s="60" t="s">
        <v>27</v>
      </c>
      <c r="K36" s="61">
        <v>133.05000000000001</v>
      </c>
      <c r="L36" s="61">
        <v>10.82</v>
      </c>
      <c r="M36" s="61">
        <v>436140.4</v>
      </c>
      <c r="N36" s="61">
        <v>50.68</v>
      </c>
      <c r="O36" s="61">
        <v>2704858.31</v>
      </c>
      <c r="P36" s="73"/>
      <c r="Q36" s="63" t="s">
        <v>61</v>
      </c>
      <c r="R36" s="64"/>
    </row>
    <row r="37" spans="1:18">
      <c r="A37" s="71"/>
      <c r="B37" s="57" t="s">
        <v>62</v>
      </c>
      <c r="C37" s="71"/>
      <c r="D37" s="71"/>
      <c r="E37" s="72"/>
      <c r="F37" s="60">
        <v>57</v>
      </c>
      <c r="G37" s="60">
        <v>59</v>
      </c>
      <c r="H37" s="61">
        <v>26.26</v>
      </c>
      <c r="I37" s="60" t="s">
        <v>27</v>
      </c>
      <c r="J37" s="60" t="s">
        <v>27</v>
      </c>
      <c r="K37" s="61">
        <v>26.26</v>
      </c>
      <c r="L37" s="61">
        <v>2.19</v>
      </c>
      <c r="M37" s="61">
        <v>88504.82</v>
      </c>
      <c r="N37" s="61">
        <v>22.75</v>
      </c>
      <c r="O37" s="61">
        <v>1214407.1299999999</v>
      </c>
      <c r="P37" s="73"/>
      <c r="Q37" s="63" t="s">
        <v>63</v>
      </c>
      <c r="R37" s="64"/>
    </row>
    <row r="38" spans="1:18">
      <c r="A38" s="71"/>
      <c r="B38" s="57" t="s">
        <v>64</v>
      </c>
      <c r="C38" s="71"/>
      <c r="D38" s="71"/>
      <c r="E38" s="72"/>
      <c r="F38" s="60">
        <v>618</v>
      </c>
      <c r="G38" s="60">
        <v>784</v>
      </c>
      <c r="H38" s="61">
        <v>567.19000000000005</v>
      </c>
      <c r="I38" s="60">
        <v>22</v>
      </c>
      <c r="J38" s="61">
        <v>0.25</v>
      </c>
      <c r="K38" s="61">
        <v>567.44000000000005</v>
      </c>
      <c r="L38" s="61">
        <v>76.23</v>
      </c>
      <c r="M38" s="61">
        <v>3314390.32</v>
      </c>
      <c r="N38" s="61">
        <v>3625.15</v>
      </c>
      <c r="O38" s="61">
        <v>193474095.38999999</v>
      </c>
      <c r="P38" s="73"/>
      <c r="Q38" s="63" t="s">
        <v>65</v>
      </c>
      <c r="R38" s="64"/>
    </row>
    <row r="39" spans="1:18">
      <c r="A39" s="71"/>
      <c r="B39" s="70" t="s">
        <v>66</v>
      </c>
      <c r="C39" s="71"/>
      <c r="D39" s="71"/>
      <c r="E39" s="72"/>
      <c r="F39" s="60">
        <v>236</v>
      </c>
      <c r="G39" s="60">
        <v>283</v>
      </c>
      <c r="H39" s="61">
        <v>158.91999999999999</v>
      </c>
      <c r="I39" s="60" t="s">
        <v>27</v>
      </c>
      <c r="J39" s="60" t="s">
        <v>27</v>
      </c>
      <c r="K39" s="61">
        <v>158.91999999999999</v>
      </c>
      <c r="L39" s="61">
        <v>13.98</v>
      </c>
      <c r="M39" s="61">
        <v>566373.91</v>
      </c>
      <c r="N39" s="61">
        <v>27.85</v>
      </c>
      <c r="O39" s="61">
        <v>1486434.56</v>
      </c>
      <c r="P39" s="73"/>
      <c r="Q39" s="92" t="s">
        <v>67</v>
      </c>
      <c r="R39" s="93"/>
    </row>
    <row r="40" spans="1:18">
      <c r="A40" s="71"/>
      <c r="B40" s="70" t="s">
        <v>68</v>
      </c>
      <c r="C40" s="71"/>
      <c r="D40" s="71"/>
      <c r="E40" s="72"/>
      <c r="F40" s="60">
        <v>67</v>
      </c>
      <c r="G40" s="60">
        <v>69</v>
      </c>
      <c r="H40" s="61">
        <v>25.75</v>
      </c>
      <c r="I40" s="60" t="s">
        <v>27</v>
      </c>
      <c r="J40" s="60" t="s">
        <v>27</v>
      </c>
      <c r="K40" s="61">
        <v>25.75</v>
      </c>
      <c r="L40" s="61">
        <v>3.48</v>
      </c>
      <c r="M40" s="61">
        <v>143751.29999999999</v>
      </c>
      <c r="N40" s="61">
        <v>45.31</v>
      </c>
      <c r="O40" s="61">
        <v>2418037.2599999998</v>
      </c>
      <c r="P40" s="73"/>
      <c r="Q40" s="92" t="s">
        <v>69</v>
      </c>
      <c r="R40" s="93"/>
    </row>
    <row r="41" spans="1:18">
      <c r="A41" s="71"/>
      <c r="B41" s="70" t="s">
        <v>70</v>
      </c>
      <c r="C41" s="71"/>
      <c r="D41" s="71"/>
      <c r="E41" s="72"/>
      <c r="F41" s="60">
        <v>635</v>
      </c>
      <c r="G41" s="60">
        <v>804</v>
      </c>
      <c r="H41" s="61">
        <v>587.76</v>
      </c>
      <c r="I41" s="60" t="s">
        <v>27</v>
      </c>
      <c r="J41" s="60" t="s">
        <v>27</v>
      </c>
      <c r="K41" s="61">
        <v>587.76</v>
      </c>
      <c r="L41" s="61">
        <v>44.86</v>
      </c>
      <c r="M41" s="61">
        <v>1800581.98</v>
      </c>
      <c r="N41" s="61">
        <v>22.05</v>
      </c>
      <c r="O41" s="61">
        <v>1176701.76</v>
      </c>
      <c r="P41" s="73"/>
      <c r="Q41" s="92" t="s">
        <v>71</v>
      </c>
      <c r="R41" s="93"/>
    </row>
    <row r="42" spans="1:18">
      <c r="A42" s="71"/>
      <c r="B42" s="70" t="s">
        <v>72</v>
      </c>
      <c r="C42" s="71"/>
      <c r="D42" s="71"/>
      <c r="E42" s="72"/>
      <c r="F42" s="60">
        <v>305</v>
      </c>
      <c r="G42" s="60">
        <v>31</v>
      </c>
      <c r="H42" s="61">
        <v>2.44</v>
      </c>
      <c r="I42" s="60">
        <v>2768</v>
      </c>
      <c r="J42" s="61">
        <v>29.52</v>
      </c>
      <c r="K42" s="61">
        <v>31.96</v>
      </c>
      <c r="L42" s="61">
        <v>5315.24</v>
      </c>
      <c r="M42" s="61">
        <v>271672799.42000002</v>
      </c>
      <c r="N42" s="61">
        <v>35.26</v>
      </c>
      <c r="O42" s="61">
        <v>1881874.23</v>
      </c>
      <c r="P42" s="73"/>
      <c r="Q42" s="92" t="s">
        <v>73</v>
      </c>
      <c r="R42" s="93"/>
    </row>
    <row r="43" spans="1:18">
      <c r="A43" s="94"/>
      <c r="B43" s="95" t="s">
        <v>74</v>
      </c>
      <c r="C43" s="94"/>
      <c r="D43" s="94"/>
      <c r="E43" s="96"/>
      <c r="F43" s="97">
        <v>255</v>
      </c>
      <c r="G43" s="97">
        <v>263</v>
      </c>
      <c r="H43" s="98">
        <v>136.5</v>
      </c>
      <c r="I43" s="97" t="s">
        <v>27</v>
      </c>
      <c r="J43" s="98" t="s">
        <v>27</v>
      </c>
      <c r="K43" s="98">
        <v>136.5</v>
      </c>
      <c r="L43" s="98">
        <v>14.37</v>
      </c>
      <c r="M43" s="98">
        <v>587483.81000000006</v>
      </c>
      <c r="N43" s="98">
        <v>86.2</v>
      </c>
      <c r="O43" s="98">
        <v>4600451.3</v>
      </c>
      <c r="P43" s="99"/>
      <c r="Q43" s="100" t="s">
        <v>75</v>
      </c>
      <c r="R43" s="93"/>
    </row>
    <row r="44" spans="1:18" ht="13.5" customHeight="1"/>
    <row r="45" spans="1:18">
      <c r="A45" s="102" t="s">
        <v>76</v>
      </c>
    </row>
    <row r="46" spans="1:18">
      <c r="A46" s="103" t="s">
        <v>77</v>
      </c>
    </row>
  </sheetData>
  <mergeCells count="31">
    <mergeCell ref="M32:M34"/>
    <mergeCell ref="G33:G34"/>
    <mergeCell ref="H33:H34"/>
    <mergeCell ref="I33:I34"/>
    <mergeCell ref="J33:J34"/>
    <mergeCell ref="P29:Q29"/>
    <mergeCell ref="A30:E34"/>
    <mergeCell ref="F30:M30"/>
    <mergeCell ref="N30:N34"/>
    <mergeCell ref="O30:O34"/>
    <mergeCell ref="P30:Q33"/>
    <mergeCell ref="F31:M31"/>
    <mergeCell ref="G32:H32"/>
    <mergeCell ref="I32:J32"/>
    <mergeCell ref="L32:L34"/>
    <mergeCell ref="M6:M8"/>
    <mergeCell ref="G7:G8"/>
    <mergeCell ref="H7:H8"/>
    <mergeCell ref="I7:I8"/>
    <mergeCell ref="J7:J8"/>
    <mergeCell ref="A9:E9"/>
    <mergeCell ref="P3:Q3"/>
    <mergeCell ref="A4:E8"/>
    <mergeCell ref="F4:M4"/>
    <mergeCell ref="N4:N8"/>
    <mergeCell ref="O4:O8"/>
    <mergeCell ref="P4:Q8"/>
    <mergeCell ref="F5:M5"/>
    <mergeCell ref="G6:H6"/>
    <mergeCell ref="I6:J6"/>
    <mergeCell ref="L6:L8"/>
  </mergeCells>
  <pageMargins left="0.55000000000000004" right="0.11811023622047245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T-(9.10)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2012-06-22T02:36:25Z</dcterms:created>
  <dcterms:modified xsi:type="dcterms:W3CDTF">2012-06-22T02:36:28Z</dcterms:modified>
</cp:coreProperties>
</file>