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10 (9.9)" sheetId="1" r:id="rId1"/>
  </sheets>
  <calcPr calcId="125725"/>
</workbook>
</file>

<file path=xl/calcChain.xml><?xml version="1.0" encoding="utf-8"?>
<calcChain xmlns="http://schemas.openxmlformats.org/spreadsheetml/2006/main">
  <c r="O9" i="1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<sst xmlns="http://schemas.openxmlformats.org/spreadsheetml/2006/main" count="142" uniqueCount="78">
  <si>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</si>
  <si>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2554</t>
  </si>
  <si>
    <t>TABLE</t>
  </si>
  <si>
    <t>NUMBER OF FRESHWATER CULTURE HOUSEHOLDS, NUMBER OF PONDS, AREA AND INLAND FISHERY CATCH IN QUANTITY BY DISTRICT: 2011</t>
  </si>
  <si>
    <t>อำเภอ</t>
  </si>
  <si>
    <t>การเพาะเลี้ยงสัตว์น้ำจืด</t>
  </si>
  <si>
    <t xml:space="preserve">      ปริมาณ             การจับ         สัตว์น้ำจืด   (ตัน)</t>
  </si>
  <si>
    <t>มูลค่า (บาท)</t>
  </si>
  <si>
    <t>District</t>
  </si>
  <si>
    <t>Freshwater culture</t>
  </si>
  <si>
    <t>จำนวนครัวเรือน</t>
  </si>
  <si>
    <t>บ่อ</t>
  </si>
  <si>
    <t>กระชัง</t>
  </si>
  <si>
    <t>รวมเนื้อที่</t>
  </si>
  <si>
    <t>ผลผลิต (ตัน)</t>
  </si>
  <si>
    <t xml:space="preserve">Number of </t>
  </si>
  <si>
    <t xml:space="preserve">จำนวนบ่อ </t>
  </si>
  <si>
    <t>เนื้อที่ (ไร่)</t>
  </si>
  <si>
    <t>จำนวนกระชัง</t>
  </si>
  <si>
    <t>เลี้ยง</t>
  </si>
  <si>
    <t>household</t>
  </si>
  <si>
    <t>(ไร่)</t>
  </si>
  <si>
    <t>รวมยอด</t>
  </si>
  <si>
    <t>Total</t>
  </si>
  <si>
    <t>เมืองอุบลราชธานี</t>
  </si>
  <si>
    <t>Muang Ubon Ratchathani</t>
  </si>
  <si>
    <t>กุดข้าวปุ้น</t>
  </si>
  <si>
    <t>-</t>
  </si>
  <si>
    <t>Kut Khaopun</t>
  </si>
  <si>
    <t>เขมราฐ</t>
  </si>
  <si>
    <t>Khemarat</t>
  </si>
  <si>
    <t>เขื่องใน</t>
  </si>
  <si>
    <t>Khuang Nai</t>
  </si>
  <si>
    <t>โขงเจียม</t>
  </si>
  <si>
    <t>Khong Chiam</t>
  </si>
  <si>
    <t>ดอนมดแดง</t>
  </si>
  <si>
    <t>Don Mot Daeng</t>
  </si>
  <si>
    <t>เดชอุดม</t>
  </si>
  <si>
    <t>Det Udom</t>
  </si>
  <si>
    <t>ตระการพืชผล</t>
  </si>
  <si>
    <t>Trakan Phutphon</t>
  </si>
  <si>
    <t>ตาลสุม</t>
  </si>
  <si>
    <t>Tan Sum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</si>
  <si>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</si>
  <si>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</si>
  <si>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</si>
  <si>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</si>
  <si>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</si>
  <si>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</si>
  <si>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Buntharik</t>
  </si>
  <si>
    <t>พิบูลมังสาหาร</t>
  </si>
  <si>
    <t>Phibun Mangsahan</t>
  </si>
  <si>
    <t>โพธิ์ไทร</t>
  </si>
  <si>
    <t>Pho Sai</t>
  </si>
  <si>
    <t>ม่วงสามสิบ</t>
  </si>
  <si>
    <t>Muang Samsip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</si>
  <si>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2553 (ต่อ)</t>
  </si>
  <si>
    <t>NUMBER OF FRESHWATER CULTURE HOUSEHOLDS, NUMBER OF PONDS, AREA AND INLAND FISHERY CATCH IN QUANTITY BY DISTRICT: 2010 (Contd.)</t>
  </si>
  <si>
    <t>วารินชำราบ</t>
  </si>
  <si>
    <t>Warin Chamrap</t>
  </si>
  <si>
    <t xml:space="preserve">ศรีเมืองใหม่ </t>
  </si>
  <si>
    <t>Si Muang Mai</t>
  </si>
  <si>
    <t>สำโรง</t>
  </si>
  <si>
    <t>Samrong</t>
  </si>
  <si>
    <t>สิรินธร</t>
  </si>
  <si>
    <t>Sirindhorn</t>
  </si>
  <si>
    <t>นาเยีย</t>
  </si>
  <si>
    <t>Na Year</t>
  </si>
  <si>
    <t>เหล่าเสือโก้ก</t>
  </si>
  <si>
    <t>Lao Sua Kok</t>
  </si>
  <si>
    <t>นาตาล</t>
  </si>
  <si>
    <t>Na Tan</t>
  </si>
  <si>
    <t>สว่างวีระวงศ์</t>
  </si>
  <si>
    <t>Swang Wirawong</t>
  </si>
  <si>
    <t>น้ำขุ่น</t>
  </si>
  <si>
    <t>Nam Khun</t>
  </si>
  <si>
    <t xml:space="preserve">     ที่มา : สำนักงานประมงจังหวัดอุบลราชธานี</t>
  </si>
  <si>
    <t>Source : Ubon Ratchathani Provincial Fishery Office.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</si>
</sst>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2">
    <font>
      <sz val="14"/>
      <name val="Cordia New"/>
      <charset val="222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sz val="14"/>
      <color theme="1"/>
      <name val="AngsanaUPC"/>
      <family val="1"/>
    </font>
    <font>
      <sz val="14"/>
      <name val="AngsanaUPC"/>
      <family val="1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 applyProtection="0"/>
    <xf numFmtId="0" fontId="10" fillId="0" borderId="0"/>
    <xf numFmtId="0" fontId="11" fillId="0" borderId="0"/>
  </cellStyleXfs>
  <cellXfs count="110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2" fontId="2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43" fontId="5" fillId="0" borderId="1" xfId="2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43" fontId="5" fillId="0" borderId="3" xfId="2" applyFont="1" applyBorder="1" applyAlignment="1">
      <alignment horizontal="center"/>
    </xf>
    <xf numFmtId="43" fontId="5" fillId="0" borderId="1" xfId="2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43" fontId="5" fillId="0" borderId="4" xfId="2" applyFont="1" applyBorder="1" applyAlignment="1">
      <alignment horizontal="center" vertical="center" wrapText="1"/>
    </xf>
    <xf numFmtId="43" fontId="5" fillId="0" borderId="2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5" fillId="0" borderId="0" xfId="1" applyFont="1" applyBorder="1" applyAlignment="1"/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43" fontId="5" fillId="0" borderId="6" xfId="2" applyFont="1" applyBorder="1" applyAlignment="1">
      <alignment horizontal="center"/>
    </xf>
    <xf numFmtId="43" fontId="5" fillId="0" borderId="7" xfId="2" applyFont="1" applyBorder="1" applyAlignment="1">
      <alignment horizontal="center"/>
    </xf>
    <xf numFmtId="43" fontId="5" fillId="0" borderId="0" xfId="2" applyFont="1" applyBorder="1" applyAlignment="1">
      <alignment horizontal="center"/>
    </xf>
    <xf numFmtId="43" fontId="5" fillId="0" borderId="5" xfId="2" applyFont="1" applyBorder="1" applyAlignment="1">
      <alignment horizontal="center"/>
    </xf>
    <xf numFmtId="0" fontId="1" fillId="0" borderId="8" xfId="1" applyBorder="1" applyAlignment="1">
      <alignment wrapText="1"/>
    </xf>
    <xf numFmtId="43" fontId="5" fillId="0" borderId="5" xfId="2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5" fillId="0" borderId="4" xfId="2" applyFont="1" applyBorder="1" applyAlignment="1">
      <alignment horizontal="center"/>
    </xf>
    <xf numFmtId="43" fontId="5" fillId="0" borderId="9" xfId="2" applyFont="1" applyBorder="1" applyAlignment="1">
      <alignment horizontal="center"/>
    </xf>
    <xf numFmtId="43" fontId="5" fillId="0" borderId="10" xfId="2" applyFont="1" applyBorder="1" applyAlignment="1">
      <alignment horizontal="center"/>
    </xf>
    <xf numFmtId="43" fontId="5" fillId="0" borderId="11" xfId="2" applyFont="1" applyBorder="1" applyAlignment="1">
      <alignment horizontal="center"/>
    </xf>
    <xf numFmtId="43" fontId="5" fillId="0" borderId="8" xfId="2" applyFont="1" applyBorder="1" applyAlignment="1">
      <alignment horizontal="center"/>
    </xf>
    <xf numFmtId="43" fontId="5" fillId="0" borderId="1" xfId="2" applyFont="1" applyBorder="1" applyAlignment="1">
      <alignment horizontal="center" vertical="center" wrapText="1"/>
    </xf>
    <xf numFmtId="43" fontId="5" fillId="0" borderId="4" xfId="2" applyFont="1" applyBorder="1" applyAlignment="1">
      <alignment horizontal="center" vertical="center"/>
    </xf>
    <xf numFmtId="43" fontId="5" fillId="0" borderId="8" xfId="2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1" fillId="0" borderId="7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43" fontId="5" fillId="0" borderId="12" xfId="2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/>
    </xf>
    <xf numFmtId="43" fontId="5" fillId="0" borderId="12" xfId="2" applyFont="1" applyBorder="1" applyAlignment="1">
      <alignment horizontal="center"/>
    </xf>
    <xf numFmtId="0" fontId="1" fillId="0" borderId="12" xfId="1" applyBorder="1" applyAlignment="1">
      <alignment wrapText="1"/>
    </xf>
    <xf numFmtId="43" fontId="5" fillId="0" borderId="13" xfId="2" applyFont="1" applyBorder="1" applyAlignment="1">
      <alignment horizontal="center" vertical="center" wrapText="1"/>
    </xf>
    <xf numFmtId="0" fontId="6" fillId="0" borderId="0" xfId="1" applyFont="1" applyBorder="1" applyAlignment="1"/>
    <xf numFmtId="0" fontId="3" fillId="0" borderId="14" xfId="3" applyFont="1" applyBorder="1" applyAlignment="1">
      <alignment horizontal="center"/>
    </xf>
    <xf numFmtId="0" fontId="3" fillId="0" borderId="15" xfId="3" applyFont="1" applyBorder="1" applyAlignment="1">
      <alignment horizontal="center"/>
    </xf>
    <xf numFmtId="3" fontId="3" fillId="0" borderId="16" xfId="2" applyNumberFormat="1" applyFont="1" applyBorder="1" applyAlignment="1">
      <alignment horizontal="right"/>
    </xf>
    <xf numFmtId="188" fontId="3" fillId="0" borderId="16" xfId="2" applyNumberFormat="1" applyFont="1" applyBorder="1" applyAlignment="1">
      <alignment horizontal="right"/>
    </xf>
    <xf numFmtId="0" fontId="6" fillId="0" borderId="17" xfId="1" applyFont="1" applyBorder="1" applyAlignment="1"/>
    <xf numFmtId="0" fontId="3" fillId="0" borderId="14" xfId="3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5" fillId="0" borderId="18" xfId="1" applyFont="1" applyBorder="1" applyAlignment="1">
      <alignment horizontal="left"/>
    </xf>
    <xf numFmtId="0" fontId="4" fillId="0" borderId="18" xfId="3" applyFont="1" applyBorder="1"/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188" fontId="8" fillId="0" borderId="20" xfId="0" applyNumberFormat="1" applyFont="1" applyBorder="1" applyAlignment="1">
      <alignment horizontal="right"/>
    </xf>
    <xf numFmtId="188" fontId="4" fillId="0" borderId="20" xfId="2" applyNumberFormat="1" applyFont="1" applyBorder="1" applyAlignment="1">
      <alignment horizontal="right"/>
    </xf>
    <xf numFmtId="3" fontId="4" fillId="0" borderId="20" xfId="2" applyNumberFormat="1" applyFont="1" applyBorder="1" applyAlignment="1">
      <alignment horizontal="right"/>
    </xf>
    <xf numFmtId="0" fontId="6" fillId="0" borderId="21" xfId="1" applyFont="1" applyBorder="1" applyAlignment="1">
      <alignment horizontal="left"/>
    </xf>
    <xf numFmtId="0" fontId="5" fillId="0" borderId="22" xfId="3" quotePrefix="1" applyFont="1" applyBorder="1" applyAlignment="1">
      <alignment horizontal="left"/>
    </xf>
    <xf numFmtId="0" fontId="5" fillId="0" borderId="0" xfId="3" quotePrefix="1" applyFont="1" applyBorder="1" applyAlignment="1">
      <alignment horizontal="left"/>
    </xf>
    <xf numFmtId="0" fontId="9" fillId="0" borderId="22" xfId="1" applyFont="1" applyBorder="1" applyAlignment="1">
      <alignment horizontal="left"/>
    </xf>
    <xf numFmtId="0" fontId="4" fillId="0" borderId="22" xfId="3" applyFont="1" applyBorder="1"/>
    <xf numFmtId="0" fontId="9" fillId="0" borderId="22" xfId="1" applyFont="1" applyBorder="1" applyAlignment="1"/>
    <xf numFmtId="0" fontId="9" fillId="0" borderId="23" xfId="1" applyFont="1" applyBorder="1" applyAlignment="1"/>
    <xf numFmtId="3" fontId="8" fillId="0" borderId="24" xfId="0" applyNumberFormat="1" applyFont="1" applyBorder="1" applyAlignment="1">
      <alignment horizontal="right"/>
    </xf>
    <xf numFmtId="188" fontId="8" fillId="0" borderId="24" xfId="0" applyNumberFormat="1" applyFont="1" applyBorder="1" applyAlignment="1">
      <alignment horizontal="right"/>
    </xf>
    <xf numFmtId="188" fontId="4" fillId="0" borderId="24" xfId="2" applyNumberFormat="1" applyFont="1" applyBorder="1" applyAlignment="1">
      <alignment horizontal="right"/>
    </xf>
    <xf numFmtId="3" fontId="4" fillId="0" borderId="24" xfId="2" applyNumberFormat="1" applyFont="1" applyBorder="1" applyAlignment="1">
      <alignment horizontal="right"/>
    </xf>
    <xf numFmtId="0" fontId="9" fillId="0" borderId="21" xfId="1" applyFont="1" applyBorder="1" applyAlignment="1"/>
    <xf numFmtId="0" fontId="9" fillId="0" borderId="0" xfId="1" applyFont="1" applyBorder="1" applyAlignment="1"/>
    <xf numFmtId="0" fontId="4" fillId="0" borderId="22" xfId="3" applyFont="1" applyBorder="1" applyAlignment="1">
      <alignment horizontal="left"/>
    </xf>
    <xf numFmtId="0" fontId="9" fillId="0" borderId="22" xfId="1" applyFont="1" applyBorder="1"/>
    <xf numFmtId="0" fontId="9" fillId="0" borderId="23" xfId="1" applyFont="1" applyBorder="1"/>
    <xf numFmtId="0" fontId="9" fillId="0" borderId="21" xfId="1" applyFont="1" applyBorder="1"/>
    <xf numFmtId="0" fontId="9" fillId="0" borderId="0" xfId="1" applyFont="1" applyBorder="1"/>
    <xf numFmtId="43" fontId="5" fillId="0" borderId="2" xfId="2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43" fontId="5" fillId="0" borderId="5" xfId="2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43" fontId="5" fillId="0" borderId="7" xfId="2" applyFont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9" fillId="0" borderId="14" xfId="1" applyFont="1" applyBorder="1"/>
    <xf numFmtId="0" fontId="4" fillId="0" borderId="14" xfId="3" applyFont="1" applyBorder="1"/>
    <xf numFmtId="0" fontId="9" fillId="0" borderId="15" xfId="1" applyFont="1" applyBorder="1"/>
    <xf numFmtId="188" fontId="4" fillId="0" borderId="16" xfId="2" applyNumberFormat="1" applyFont="1" applyBorder="1" applyAlignment="1">
      <alignment horizontal="right"/>
    </xf>
    <xf numFmtId="3" fontId="4" fillId="0" borderId="16" xfId="2" applyNumberFormat="1" applyFont="1" applyBorder="1" applyAlignment="1">
      <alignment horizontal="right"/>
    </xf>
    <xf numFmtId="0" fontId="9" fillId="0" borderId="17" xfId="1" applyFont="1" applyBorder="1"/>
    <xf numFmtId="0" fontId="5" fillId="0" borderId="14" xfId="3" quotePrefix="1" applyFont="1" applyBorder="1" applyAlignment="1">
      <alignment horizontal="left"/>
    </xf>
    <xf numFmtId="0" fontId="5" fillId="0" borderId="22" xfId="3" applyFont="1" applyBorder="1" applyAlignment="1">
      <alignment horizontal="left"/>
    </xf>
    <xf numFmtId="0" fontId="5" fillId="0" borderId="0" xfId="3" applyFont="1" applyBorder="1" applyAlignment="1">
      <alignment horizontal="left"/>
    </xf>
    <xf numFmtId="0" fontId="9" fillId="0" borderId="26" xfId="1" applyFont="1" applyBorder="1"/>
    <xf numFmtId="0" fontId="4" fillId="0" borderId="26" xfId="3" applyFont="1" applyBorder="1"/>
    <xf numFmtId="0" fontId="9" fillId="0" borderId="27" xfId="1" applyFont="1" applyBorder="1"/>
    <xf numFmtId="3" fontId="8" fillId="0" borderId="28" xfId="0" applyNumberFormat="1" applyFont="1" applyBorder="1" applyAlignment="1">
      <alignment horizontal="right"/>
    </xf>
    <xf numFmtId="188" fontId="8" fillId="0" borderId="28" xfId="0" applyNumberFormat="1" applyFont="1" applyBorder="1" applyAlignment="1">
      <alignment horizontal="right"/>
    </xf>
    <xf numFmtId="188" fontId="4" fillId="0" borderId="28" xfId="2" applyNumberFormat="1" applyFont="1" applyBorder="1" applyAlignment="1">
      <alignment horizontal="right"/>
    </xf>
    <xf numFmtId="3" fontId="4" fillId="0" borderId="28" xfId="2" applyNumberFormat="1" applyFont="1" applyBorder="1" applyAlignment="1">
      <alignment horizontal="right"/>
    </xf>
    <xf numFmtId="0" fontId="9" fillId="0" borderId="29" xfId="1" applyFont="1" applyBorder="1"/>
    <xf numFmtId="0" fontId="5" fillId="0" borderId="26" xfId="3" applyFont="1" applyBorder="1" applyAlignment="1">
      <alignment horizontal="left"/>
    </xf>
    <xf numFmtId="0" fontId="9" fillId="0" borderId="0" xfId="1" applyFont="1"/>
    <xf numFmtId="0" fontId="9" fillId="0" borderId="0" xfId="4" quotePrefix="1" applyFont="1" applyBorder="1" applyAlignment="1">
      <alignment horizontal="left"/>
    </xf>
    <xf numFmtId="0" fontId="9" fillId="0" borderId="0" xfId="4" applyFont="1"/>
  </cellXfs>
  <cellStyles count="7">
    <cellStyle name="Comma 2" xfId="2"/>
    <cellStyle name="Enghead" xfId="5"/>
    <cellStyle name="Normal" xfId="0" builtinId="0"/>
    <cellStyle name="Normal 2" xfId="1"/>
    <cellStyle name="Thaihead" xfId="6"/>
    <cellStyle name="ปกติ_สถิติการเกษตร.xlw" xfId="3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24</xdr:row>
      <xdr:rowOff>0</xdr:rowOff>
    </xdr:from>
    <xdr:to>
      <xdr:col>1</xdr:col>
      <xdr:colOff>400050</xdr:colOff>
      <xdr:row>24</xdr:row>
      <xdr:rowOff>0</xdr:rowOff>
    </xdr:to>
    <xdr:sp macro="" textlink="">
      <xdr:nvSpPr>
        <xdr:cNvPr id="2" name="Text 3"/>
        <xdr:cNvSpPr txBox="1">
          <a:spLocks noChangeArrowheads="1"/>
        </xdr:cNvSpPr>
      </xdr:nvSpPr>
      <xdr:spPr bwMode="auto">
        <a:xfrm>
          <a:off x="323850" y="6286500"/>
          <a:ext cx="190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16</xdr:col>
      <xdr:colOff>200025</xdr:colOff>
      <xdr:row>24</xdr:row>
      <xdr:rowOff>0</xdr:rowOff>
    </xdr:from>
    <xdr:to>
      <xdr:col>16</xdr:col>
      <xdr:colOff>1343025</xdr:colOff>
      <xdr:row>24</xdr:row>
      <xdr:rowOff>0</xdr:rowOff>
    </xdr:to>
    <xdr:sp macro="" textlink="">
      <xdr:nvSpPr>
        <xdr:cNvPr id="3" name="Text 4"/>
        <xdr:cNvSpPr txBox="1">
          <a:spLocks noChangeArrowheads="1"/>
        </xdr:cNvSpPr>
      </xdr:nvSpPr>
      <xdr:spPr bwMode="auto">
        <a:xfrm>
          <a:off x="8248650" y="6286500"/>
          <a:ext cx="952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Amhoe/King amphoe</a:t>
          </a:r>
        </a:p>
      </xdr:txBody>
    </xdr:sp>
    <xdr:clientData/>
  </xdr:twoCellAnchor>
  <xdr:twoCellAnchor>
    <xdr:from>
      <xdr:col>18</xdr:col>
      <xdr:colOff>76200</xdr:colOff>
      <xdr:row>0</xdr:row>
      <xdr:rowOff>0</xdr:rowOff>
    </xdr:from>
    <xdr:to>
      <xdr:col>19</xdr:col>
      <xdr:colOff>123825</xdr:colOff>
      <xdr:row>25</xdr:row>
      <xdr:rowOff>28575</xdr:rowOff>
    </xdr:to>
    <xdr:grpSp>
      <xdr:nvGrpSpPr>
        <xdr:cNvPr id="4" name="Group 6"/>
        <xdr:cNvGrpSpPr>
          <a:grpSpLocks/>
        </xdr:cNvGrpSpPr>
      </xdr:nvGrpSpPr>
      <xdr:grpSpPr bwMode="auto">
        <a:xfrm>
          <a:off x="9639300" y="0"/>
          <a:ext cx="628650" cy="6581775"/>
          <a:chOff x="9539781" y="-1"/>
          <a:chExt cx="626747" cy="6740794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01216" y="1687636"/>
            <a:ext cx="465312" cy="46531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สถิติการเกษตร การป่าไม้ และการประมง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9539781" y="6321322"/>
            <a:ext cx="588762" cy="4194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135</a:t>
            </a:r>
          </a:p>
        </xdr:txBody>
      </xdr:sp>
      <xdr:cxnSp macro="">
        <xdr:nvCxnSpPr>
          <xdr:cNvPr id="7" name="Straight Connector 9"/>
          <xdr:cNvCxnSpPr>
            <a:cxnSpLocks noChangeShapeType="1"/>
          </xdr:cNvCxnSpPr>
        </xdr:nvCxnSpPr>
        <xdr:spPr bwMode="auto">
          <a:xfrm rot="5400000">
            <a:off x="6642008" y="3151134"/>
            <a:ext cx="6336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18</xdr:col>
      <xdr:colOff>76200</xdr:colOff>
      <xdr:row>24</xdr:row>
      <xdr:rowOff>247650</xdr:rowOff>
    </xdr:from>
    <xdr:to>
      <xdr:col>19</xdr:col>
      <xdr:colOff>114300</xdr:colOff>
      <xdr:row>50</xdr:row>
      <xdr:rowOff>238125</xdr:rowOff>
    </xdr:to>
    <xdr:grpSp>
      <xdr:nvGrpSpPr>
        <xdr:cNvPr id="8" name="Group 11"/>
        <xdr:cNvGrpSpPr>
          <a:grpSpLocks/>
        </xdr:cNvGrpSpPr>
      </xdr:nvGrpSpPr>
      <xdr:grpSpPr bwMode="auto">
        <a:xfrm>
          <a:off x="9639300" y="6534150"/>
          <a:ext cx="619125" cy="6686550"/>
          <a:chOff x="8915399" y="0"/>
          <a:chExt cx="622193" cy="6843551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030265" y="321705"/>
            <a:ext cx="507327" cy="3782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8915399" y="0"/>
            <a:ext cx="574332" cy="3996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136</a:t>
            </a:r>
          </a:p>
        </xdr:txBody>
      </xdr:sp>
      <xdr:cxnSp macro="">
        <xdr:nvCxnSpPr>
          <xdr:cNvPr id="11" name="Straight Connector 9"/>
          <xdr:cNvCxnSpPr>
            <a:cxnSpLocks noChangeShapeType="1"/>
          </xdr:cNvCxnSpPr>
        </xdr:nvCxnSpPr>
        <xdr:spPr bwMode="auto">
          <a:xfrm rot="5400000">
            <a:off x="5884647" y="3566995"/>
            <a:ext cx="6516000" cy="3711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R46"/>
  <sheetViews>
    <sheetView showGridLines="0" tabSelected="1" workbookViewId="0">
      <selection activeCell="V49" sqref="V49"/>
    </sheetView>
  </sheetViews>
  <sheetFormatPr defaultRowHeight="21"/>
  <cols>
    <col min="1" max="1" width="1.7109375" style="107" customWidth="1"/>
    <col min="2" max="2" width="6" style="107" customWidth="1"/>
    <col min="3" max="3" width="5.140625" style="107" customWidth="1"/>
    <col min="4" max="5" width="2.42578125" style="107" customWidth="1"/>
    <col min="6" max="6" width="11.5703125" style="107" customWidth="1"/>
    <col min="7" max="12" width="8.7109375" style="107" customWidth="1"/>
    <col min="13" max="13" width="13.5703125" style="107" bestFit="1" customWidth="1"/>
    <col min="14" max="14" width="11.28515625" style="107" customWidth="1"/>
    <col min="15" max="15" width="12.7109375" style="107" customWidth="1"/>
    <col min="16" max="16" width="1.5703125" style="80" customWidth="1"/>
    <col min="17" max="17" width="17.28515625" style="80" customWidth="1"/>
    <col min="18" max="18" width="5.42578125" style="80" customWidth="1"/>
    <col min="19" max="19" width="8.7109375" style="80" customWidth="1"/>
    <col min="20" max="16384" width="9.140625" style="80"/>
  </cols>
  <sheetData>
    <row r="1" spans="1:18" s="3" customFormat="1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s="5" customFormat="1">
      <c r="A2" s="4"/>
      <c r="B2" s="4" t="s">
        <v>2</v>
      </c>
      <c r="C2" s="2">
        <v>9.9</v>
      </c>
      <c r="D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 s="5" customFormat="1" ht="6" customHeight="1">
      <c r="A3" s="4"/>
      <c r="B3" s="4"/>
      <c r="C3" s="6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7"/>
      <c r="Q3" s="7"/>
      <c r="R3" s="8"/>
    </row>
    <row r="4" spans="1:18" s="19" customFormat="1" ht="21.75" customHeight="1">
      <c r="A4" s="9" t="s">
        <v>4</v>
      </c>
      <c r="B4" s="10"/>
      <c r="C4" s="10"/>
      <c r="D4" s="10"/>
      <c r="E4" s="11"/>
      <c r="F4" s="12" t="s">
        <v>5</v>
      </c>
      <c r="G4" s="13"/>
      <c r="H4" s="13"/>
      <c r="I4" s="13"/>
      <c r="J4" s="13"/>
      <c r="K4" s="13"/>
      <c r="L4" s="13"/>
      <c r="M4" s="14"/>
      <c r="N4" s="15" t="s">
        <v>6</v>
      </c>
      <c r="O4" s="16" t="s">
        <v>7</v>
      </c>
      <c r="P4" s="17" t="s">
        <v>8</v>
      </c>
      <c r="Q4" s="10"/>
      <c r="R4" s="18"/>
    </row>
    <row r="5" spans="1:18" s="19" customFormat="1" ht="21.75" customHeight="1">
      <c r="A5" s="20"/>
      <c r="B5" s="20"/>
      <c r="C5" s="20"/>
      <c r="D5" s="20"/>
      <c r="E5" s="21"/>
      <c r="F5" s="22" t="s">
        <v>9</v>
      </c>
      <c r="G5" s="23"/>
      <c r="H5" s="23"/>
      <c r="I5" s="23"/>
      <c r="J5" s="23"/>
      <c r="K5" s="24"/>
      <c r="L5" s="24"/>
      <c r="M5" s="25"/>
      <c r="N5" s="26"/>
      <c r="O5" s="27"/>
      <c r="P5" s="28"/>
      <c r="Q5" s="20"/>
      <c r="R5" s="29"/>
    </row>
    <row r="6" spans="1:18" s="19" customFormat="1" ht="21.75" customHeight="1">
      <c r="A6" s="20"/>
      <c r="B6" s="20"/>
      <c r="C6" s="20"/>
      <c r="D6" s="20"/>
      <c r="E6" s="28"/>
      <c r="F6" s="30" t="s">
        <v>10</v>
      </c>
      <c r="G6" s="31" t="s">
        <v>11</v>
      </c>
      <c r="H6" s="32"/>
      <c r="I6" s="33" t="s">
        <v>12</v>
      </c>
      <c r="J6" s="31"/>
      <c r="K6" s="30" t="s">
        <v>13</v>
      </c>
      <c r="L6" s="15" t="s">
        <v>14</v>
      </c>
      <c r="M6" s="15" t="s">
        <v>7</v>
      </c>
      <c r="N6" s="26"/>
      <c r="O6" s="27"/>
      <c r="P6" s="28"/>
      <c r="Q6" s="20"/>
      <c r="R6" s="29"/>
    </row>
    <row r="7" spans="1:18" s="19" customFormat="1" ht="21.75" customHeight="1">
      <c r="A7" s="20"/>
      <c r="B7" s="20"/>
      <c r="C7" s="20"/>
      <c r="D7" s="20"/>
      <c r="E7" s="28"/>
      <c r="F7" s="34" t="s">
        <v>15</v>
      </c>
      <c r="G7" s="35" t="s">
        <v>16</v>
      </c>
      <c r="H7" s="15" t="s">
        <v>17</v>
      </c>
      <c r="I7" s="15" t="s">
        <v>18</v>
      </c>
      <c r="J7" s="36" t="s">
        <v>17</v>
      </c>
      <c r="K7" s="34" t="s">
        <v>19</v>
      </c>
      <c r="L7" s="37"/>
      <c r="M7" s="37"/>
      <c r="N7" s="26"/>
      <c r="O7" s="27"/>
      <c r="P7" s="28"/>
      <c r="Q7" s="20"/>
      <c r="R7" s="29"/>
    </row>
    <row r="8" spans="1:18" s="47" customFormat="1" ht="21.75" customHeight="1">
      <c r="A8" s="38"/>
      <c r="B8" s="38"/>
      <c r="C8" s="38"/>
      <c r="D8" s="38"/>
      <c r="E8" s="38"/>
      <c r="F8" s="39" t="s">
        <v>20</v>
      </c>
      <c r="G8" s="40"/>
      <c r="H8" s="41"/>
      <c r="I8" s="42"/>
      <c r="J8" s="43"/>
      <c r="K8" s="44" t="s">
        <v>21</v>
      </c>
      <c r="L8" s="42"/>
      <c r="M8" s="42"/>
      <c r="N8" s="45"/>
      <c r="O8" s="46"/>
      <c r="P8" s="38"/>
      <c r="Q8" s="38"/>
      <c r="R8" s="18"/>
    </row>
    <row r="9" spans="1:18" s="47" customFormat="1" ht="23.25" customHeight="1">
      <c r="A9" s="48" t="s">
        <v>22</v>
      </c>
      <c r="B9" s="48"/>
      <c r="C9" s="48"/>
      <c r="D9" s="48"/>
      <c r="E9" s="49"/>
      <c r="F9" s="50">
        <f>SUM(F10:F25,F35:F43)</f>
        <v>21080</v>
      </c>
      <c r="G9" s="50">
        <f t="shared" ref="G9:O9" si="0">SUM(G10:G25,G35:G43)</f>
        <v>25915</v>
      </c>
      <c r="H9" s="51">
        <f t="shared" si="0"/>
        <v>13358.850000000002</v>
      </c>
      <c r="I9" s="50">
        <f t="shared" si="0"/>
        <v>7327</v>
      </c>
      <c r="J9" s="51">
        <f t="shared" si="0"/>
        <v>131882</v>
      </c>
      <c r="K9" s="51">
        <f t="shared" si="0"/>
        <v>13441.276250000003</v>
      </c>
      <c r="L9" s="51">
        <f t="shared" si="0"/>
        <v>19117.48</v>
      </c>
      <c r="M9" s="50">
        <f t="shared" si="0"/>
        <v>947617863.20000017</v>
      </c>
      <c r="N9" s="51">
        <f t="shared" si="0"/>
        <v>7798.6389999999992</v>
      </c>
      <c r="O9" s="50">
        <f t="shared" si="0"/>
        <v>440827667.05376929</v>
      </c>
      <c r="P9" s="52"/>
      <c r="Q9" s="53" t="s">
        <v>23</v>
      </c>
      <c r="R9" s="54"/>
    </row>
    <row r="10" spans="1:18" s="47" customFormat="1">
      <c r="A10" s="55"/>
      <c r="B10" s="56" t="s">
        <v>24</v>
      </c>
      <c r="C10" s="57"/>
      <c r="D10" s="57"/>
      <c r="E10" s="58"/>
      <c r="F10" s="59">
        <v>171</v>
      </c>
      <c r="G10" s="59">
        <v>159</v>
      </c>
      <c r="H10" s="60">
        <v>79.400000000000006</v>
      </c>
      <c r="I10" s="59">
        <v>423</v>
      </c>
      <c r="J10" s="60">
        <v>7614</v>
      </c>
      <c r="K10" s="61">
        <v>84.158750000000012</v>
      </c>
      <c r="L10" s="61">
        <v>860.99</v>
      </c>
      <c r="M10" s="62">
        <v>43920636.600000001</v>
      </c>
      <c r="N10" s="61">
        <v>564.41</v>
      </c>
      <c r="O10" s="62">
        <v>31903969.854460236</v>
      </c>
      <c r="P10" s="63"/>
      <c r="Q10" s="64" t="s">
        <v>25</v>
      </c>
      <c r="R10" s="65"/>
    </row>
    <row r="11" spans="1:18" s="75" customFormat="1">
      <c r="A11" s="66"/>
      <c r="B11" s="67" t="s">
        <v>26</v>
      </c>
      <c r="C11" s="68"/>
      <c r="D11" s="68"/>
      <c r="E11" s="69"/>
      <c r="F11" s="70" t="s">
        <v>27</v>
      </c>
      <c r="G11" s="70" t="s">
        <v>27</v>
      </c>
      <c r="H11" s="71" t="s">
        <v>27</v>
      </c>
      <c r="I11" s="70" t="s">
        <v>27</v>
      </c>
      <c r="J11" s="70" t="s">
        <v>27</v>
      </c>
      <c r="K11" s="70" t="s">
        <v>27</v>
      </c>
      <c r="L11" s="70" t="s">
        <v>27</v>
      </c>
      <c r="M11" s="70" t="s">
        <v>27</v>
      </c>
      <c r="N11" s="72">
        <v>232.31000000000003</v>
      </c>
      <c r="O11" s="73">
        <v>13131608.647773175</v>
      </c>
      <c r="P11" s="74"/>
      <c r="Q11" s="64" t="s">
        <v>28</v>
      </c>
      <c r="R11" s="65"/>
    </row>
    <row r="12" spans="1:18" s="75" customFormat="1">
      <c r="A12" s="66"/>
      <c r="B12" s="67" t="s">
        <v>29</v>
      </c>
      <c r="C12" s="68"/>
      <c r="D12" s="68"/>
      <c r="E12" s="69"/>
      <c r="F12" s="70">
        <v>561</v>
      </c>
      <c r="G12" s="70">
        <v>702</v>
      </c>
      <c r="H12" s="71">
        <v>124.7</v>
      </c>
      <c r="I12" s="70" t="s">
        <v>27</v>
      </c>
      <c r="J12" s="70" t="s">
        <v>27</v>
      </c>
      <c r="K12" s="72">
        <v>124.7</v>
      </c>
      <c r="L12" s="72">
        <v>26.19</v>
      </c>
      <c r="M12" s="73">
        <v>1161264.6000000001</v>
      </c>
      <c r="N12" s="72">
        <v>186.71999999999997</v>
      </c>
      <c r="O12" s="73">
        <v>10554577.791365875</v>
      </c>
      <c r="P12" s="74"/>
      <c r="Q12" s="64" t="s">
        <v>30</v>
      </c>
      <c r="R12" s="65"/>
    </row>
    <row r="13" spans="1:18" s="75" customFormat="1">
      <c r="A13" s="66"/>
      <c r="B13" s="67" t="s">
        <v>31</v>
      </c>
      <c r="C13" s="68"/>
      <c r="D13" s="68"/>
      <c r="E13" s="69"/>
      <c r="F13" s="70">
        <v>162</v>
      </c>
      <c r="G13" s="70">
        <v>174</v>
      </c>
      <c r="H13" s="71">
        <v>384.5</v>
      </c>
      <c r="I13" s="70">
        <v>11</v>
      </c>
      <c r="J13" s="71">
        <v>198</v>
      </c>
      <c r="K13" s="72">
        <v>384.62374999999997</v>
      </c>
      <c r="L13" s="72">
        <v>167.32</v>
      </c>
      <c r="M13" s="73">
        <v>8016488.8000000007</v>
      </c>
      <c r="N13" s="72">
        <v>114.81</v>
      </c>
      <c r="O13" s="73">
        <v>6489776.5436306586</v>
      </c>
      <c r="P13" s="74"/>
      <c r="Q13" s="64" t="s">
        <v>32</v>
      </c>
      <c r="R13" s="65"/>
    </row>
    <row r="14" spans="1:18" s="75" customFormat="1">
      <c r="A14" s="66"/>
      <c r="B14" s="67" t="s">
        <v>33</v>
      </c>
      <c r="C14" s="68"/>
      <c r="D14" s="68"/>
      <c r="E14" s="69"/>
      <c r="F14" s="70">
        <v>321</v>
      </c>
      <c r="G14" s="70">
        <v>326</v>
      </c>
      <c r="H14" s="71">
        <v>277.2</v>
      </c>
      <c r="I14" s="70" t="s">
        <v>27</v>
      </c>
      <c r="J14" s="70" t="s">
        <v>27</v>
      </c>
      <c r="K14" s="72">
        <v>277.2</v>
      </c>
      <c r="L14" s="72">
        <v>55.17</v>
      </c>
      <c r="M14" s="73">
        <v>2446237.8000000003</v>
      </c>
      <c r="N14" s="72">
        <v>207.49</v>
      </c>
      <c r="O14" s="73">
        <v>11728627.602455581</v>
      </c>
      <c r="P14" s="74"/>
      <c r="Q14" s="64" t="s">
        <v>34</v>
      </c>
      <c r="R14" s="65"/>
    </row>
    <row r="15" spans="1:18" s="75" customFormat="1">
      <c r="A15" s="66"/>
      <c r="B15" s="67" t="s">
        <v>35</v>
      </c>
      <c r="C15" s="68"/>
      <c r="D15" s="68"/>
      <c r="E15" s="69"/>
      <c r="F15" s="70">
        <v>462</v>
      </c>
      <c r="G15" s="70">
        <v>413</v>
      </c>
      <c r="H15" s="71">
        <v>149</v>
      </c>
      <c r="I15" s="70">
        <v>352</v>
      </c>
      <c r="J15" s="71">
        <v>6336</v>
      </c>
      <c r="K15" s="72">
        <v>152.96</v>
      </c>
      <c r="L15" s="72">
        <v>755.84</v>
      </c>
      <c r="M15" s="73">
        <v>38294105.600000001</v>
      </c>
      <c r="N15" s="72">
        <v>458.01</v>
      </c>
      <c r="O15" s="73">
        <v>25889578.910794161</v>
      </c>
      <c r="P15" s="74"/>
      <c r="Q15" s="64" t="s">
        <v>36</v>
      </c>
      <c r="R15" s="65"/>
    </row>
    <row r="16" spans="1:18" s="75" customFormat="1">
      <c r="A16" s="66"/>
      <c r="B16" s="67" t="s">
        <v>37</v>
      </c>
      <c r="C16" s="68"/>
      <c r="D16" s="68"/>
      <c r="E16" s="69"/>
      <c r="F16" s="70">
        <v>1185</v>
      </c>
      <c r="G16" s="70">
        <v>1416</v>
      </c>
      <c r="H16" s="71">
        <v>661.9</v>
      </c>
      <c r="I16" s="70" t="s">
        <v>27</v>
      </c>
      <c r="J16" s="70" t="s">
        <v>27</v>
      </c>
      <c r="K16" s="72">
        <v>661.9</v>
      </c>
      <c r="L16" s="72">
        <v>90.98</v>
      </c>
      <c r="M16" s="73">
        <v>4034053.2</v>
      </c>
      <c r="N16" s="72">
        <v>503.46400000000006</v>
      </c>
      <c r="O16" s="73">
        <v>28458922.199829862</v>
      </c>
      <c r="P16" s="74"/>
      <c r="Q16" s="64" t="s">
        <v>38</v>
      </c>
      <c r="R16" s="65"/>
    </row>
    <row r="17" spans="1:18" s="75" customFormat="1">
      <c r="A17" s="66"/>
      <c r="B17" s="67" t="s">
        <v>39</v>
      </c>
      <c r="C17" s="68"/>
      <c r="D17" s="68"/>
      <c r="E17" s="69"/>
      <c r="F17" s="70">
        <v>1157</v>
      </c>
      <c r="G17" s="70">
        <v>1317</v>
      </c>
      <c r="H17" s="71">
        <v>522.9</v>
      </c>
      <c r="I17" s="70" t="s">
        <v>27</v>
      </c>
      <c r="J17" s="70" t="s">
        <v>27</v>
      </c>
      <c r="K17" s="72">
        <v>522.9</v>
      </c>
      <c r="L17" s="72">
        <v>273.04000000000002</v>
      </c>
      <c r="M17" s="73">
        <v>12106593.600000001</v>
      </c>
      <c r="N17" s="72">
        <v>818.24</v>
      </c>
      <c r="O17" s="73">
        <v>46252022.986328274</v>
      </c>
      <c r="P17" s="74"/>
      <c r="Q17" s="64" t="s">
        <v>40</v>
      </c>
      <c r="R17" s="65"/>
    </row>
    <row r="18" spans="1:18" s="75" customFormat="1">
      <c r="A18" s="66"/>
      <c r="B18" s="67" t="s">
        <v>41</v>
      </c>
      <c r="C18" s="68"/>
      <c r="D18" s="68"/>
      <c r="E18" s="69"/>
      <c r="F18" s="70">
        <v>183</v>
      </c>
      <c r="G18" s="70">
        <v>157</v>
      </c>
      <c r="H18" s="71">
        <v>101.9</v>
      </c>
      <c r="I18" s="70">
        <v>82</v>
      </c>
      <c r="J18" s="71">
        <v>1476</v>
      </c>
      <c r="K18" s="72">
        <v>102.82250000000001</v>
      </c>
      <c r="L18" s="72">
        <v>200.48</v>
      </c>
      <c r="M18" s="73">
        <v>10002843.199999999</v>
      </c>
      <c r="N18" s="72">
        <v>204.93</v>
      </c>
      <c r="O18" s="73">
        <v>11583920.451931283</v>
      </c>
      <c r="P18" s="74"/>
      <c r="Q18" s="64" t="s">
        <v>42</v>
      </c>
      <c r="R18" s="65"/>
    </row>
    <row r="19" spans="1:18" s="75" customFormat="1">
      <c r="A19" s="66"/>
      <c r="B19" s="76" t="s">
        <v>43</v>
      </c>
      <c r="C19" s="68"/>
      <c r="D19" s="68"/>
      <c r="E19" s="69"/>
      <c r="F19" s="70">
        <v>121</v>
      </c>
      <c r="G19" s="70">
        <v>136</v>
      </c>
      <c r="H19" s="71">
        <v>48.4</v>
      </c>
      <c r="I19" s="70" t="s">
        <v>27</v>
      </c>
      <c r="J19" s="70" t="s">
        <v>27</v>
      </c>
      <c r="K19" s="72">
        <v>48.4</v>
      </c>
      <c r="L19" s="72">
        <v>7.54</v>
      </c>
      <c r="M19" s="73">
        <v>334323.60000000003</v>
      </c>
      <c r="N19" s="72">
        <v>67.81</v>
      </c>
      <c r="O19" s="73">
        <v>3833043.7019736515</v>
      </c>
      <c r="P19" s="74"/>
      <c r="Q19" s="64" t="s">
        <v>44</v>
      </c>
      <c r="R19" s="65"/>
    </row>
    <row r="20" spans="1:18" s="75" customFormat="1">
      <c r="A20" s="66"/>
      <c r="B20" s="67" t="s">
        <v>45</v>
      </c>
      <c r="C20" s="68"/>
      <c r="D20" s="68"/>
      <c r="E20" s="69"/>
      <c r="F20" s="70">
        <v>2749</v>
      </c>
      <c r="G20" s="70">
        <v>3185</v>
      </c>
      <c r="H20" s="71">
        <v>2015.1</v>
      </c>
      <c r="I20" s="70" t="s">
        <v>27</v>
      </c>
      <c r="J20" s="70" t="s">
        <v>27</v>
      </c>
      <c r="K20" s="72">
        <v>2015.1</v>
      </c>
      <c r="L20" s="72">
        <v>317.08999999999997</v>
      </c>
      <c r="M20" s="73">
        <v>14059770.600000001</v>
      </c>
      <c r="N20" s="72">
        <v>372.93</v>
      </c>
      <c r="O20" s="73">
        <v>21080327.205088243</v>
      </c>
      <c r="P20" s="74"/>
      <c r="Q20" s="64" t="s">
        <v>46</v>
      </c>
      <c r="R20" s="65"/>
    </row>
    <row r="21" spans="1:18" s="75" customFormat="1">
      <c r="A21" s="66"/>
      <c r="B21" s="67" t="s">
        <v>47</v>
      </c>
      <c r="C21" s="68"/>
      <c r="D21" s="68"/>
      <c r="E21" s="69"/>
      <c r="F21" s="70">
        <v>211</v>
      </c>
      <c r="G21" s="70">
        <v>220</v>
      </c>
      <c r="H21" s="71">
        <v>94.4</v>
      </c>
      <c r="I21" s="70" t="s">
        <v>27</v>
      </c>
      <c r="J21" s="70" t="s">
        <v>27</v>
      </c>
      <c r="K21" s="72">
        <v>94.4</v>
      </c>
      <c r="L21" s="72">
        <v>8.77</v>
      </c>
      <c r="M21" s="73">
        <v>388861.80000000005</v>
      </c>
      <c r="N21" s="72">
        <v>472.48</v>
      </c>
      <c r="O21" s="73">
        <v>26707513.46864048</v>
      </c>
      <c r="P21" s="74"/>
      <c r="Q21" s="64" t="s">
        <v>48</v>
      </c>
      <c r="R21" s="65"/>
    </row>
    <row r="22" spans="1:18" s="75" customFormat="1">
      <c r="A22" s="66"/>
      <c r="B22" s="67" t="s">
        <v>47</v>
      </c>
      <c r="C22" s="68"/>
      <c r="D22" s="68"/>
      <c r="E22" s="69"/>
      <c r="F22" s="70">
        <v>5277</v>
      </c>
      <c r="G22" s="70">
        <v>5675</v>
      </c>
      <c r="H22" s="71">
        <v>4540</v>
      </c>
      <c r="I22" s="70" t="s">
        <v>27</v>
      </c>
      <c r="J22" s="70" t="s">
        <v>27</v>
      </c>
      <c r="K22" s="72">
        <v>4540</v>
      </c>
      <c r="L22" s="72">
        <v>688.94</v>
      </c>
      <c r="M22" s="73">
        <v>30547599.600000001</v>
      </c>
      <c r="N22" s="72">
        <v>185.39999999999998</v>
      </c>
      <c r="O22" s="73">
        <v>10479963.166876785</v>
      </c>
      <c r="P22" s="74"/>
      <c r="Q22" s="64" t="s">
        <v>49</v>
      </c>
      <c r="R22" s="65"/>
    </row>
    <row r="23" spans="1:18" s="75" customFormat="1">
      <c r="A23" s="66"/>
      <c r="B23" s="67" t="s">
        <v>50</v>
      </c>
      <c r="C23" s="68"/>
      <c r="D23" s="68"/>
      <c r="E23" s="69"/>
      <c r="F23" s="70">
        <v>2240</v>
      </c>
      <c r="G23" s="70">
        <v>2521</v>
      </c>
      <c r="H23" s="71">
        <v>1043</v>
      </c>
      <c r="I23" s="70">
        <v>374</v>
      </c>
      <c r="J23" s="71">
        <v>6732</v>
      </c>
      <c r="K23" s="72">
        <v>1047.2075</v>
      </c>
      <c r="L23" s="72">
        <v>1559.75</v>
      </c>
      <c r="M23" s="73">
        <v>74238235</v>
      </c>
      <c r="N23" s="72">
        <v>262.63</v>
      </c>
      <c r="O23" s="73">
        <v>14845483.961795311</v>
      </c>
      <c r="P23" s="74"/>
      <c r="Q23" s="64" t="s">
        <v>51</v>
      </c>
      <c r="R23" s="65"/>
    </row>
    <row r="24" spans="1:18">
      <c r="A24" s="77"/>
      <c r="B24" s="67" t="s">
        <v>52</v>
      </c>
      <c r="C24" s="77"/>
      <c r="D24" s="77"/>
      <c r="E24" s="78"/>
      <c r="F24" s="70">
        <v>69</v>
      </c>
      <c r="G24" s="70">
        <v>136</v>
      </c>
      <c r="H24" s="71">
        <v>113.3</v>
      </c>
      <c r="I24" s="70" t="s">
        <v>27</v>
      </c>
      <c r="J24" s="70" t="s">
        <v>27</v>
      </c>
      <c r="K24" s="72">
        <v>113.3</v>
      </c>
      <c r="L24" s="72">
        <v>12.96</v>
      </c>
      <c r="M24" s="73">
        <v>574646.4</v>
      </c>
      <c r="N24" s="72">
        <v>473.24</v>
      </c>
      <c r="O24" s="73">
        <v>26750473.403952379</v>
      </c>
      <c r="P24" s="79"/>
      <c r="Q24" s="64" t="s">
        <v>53</v>
      </c>
      <c r="R24" s="65"/>
    </row>
    <row r="25" spans="1:18">
      <c r="A25" s="77"/>
      <c r="B25" s="67" t="s">
        <v>54</v>
      </c>
      <c r="C25" s="77"/>
      <c r="D25" s="77"/>
      <c r="E25" s="78"/>
      <c r="F25" s="70">
        <v>2616</v>
      </c>
      <c r="G25" s="70">
        <v>4796</v>
      </c>
      <c r="H25" s="71">
        <v>1335.6</v>
      </c>
      <c r="I25" s="70" t="s">
        <v>27</v>
      </c>
      <c r="J25" s="70" t="s">
        <v>27</v>
      </c>
      <c r="K25" s="72">
        <v>1335.6</v>
      </c>
      <c r="L25" s="72">
        <v>544.44000000000005</v>
      </c>
      <c r="M25" s="73">
        <v>24140469.600000001</v>
      </c>
      <c r="N25" s="72">
        <v>482.71999999999997</v>
      </c>
      <c r="O25" s="73">
        <v>27286342.070737667</v>
      </c>
      <c r="P25" s="79"/>
      <c r="Q25" s="64" t="s">
        <v>55</v>
      </c>
      <c r="R25" s="65"/>
    </row>
    <row r="27" spans="1:18" s="3" customFormat="1">
      <c r="A27" s="1"/>
      <c r="B27" s="1" t="s">
        <v>0</v>
      </c>
      <c r="C27" s="2">
        <v>9.9</v>
      </c>
      <c r="D27" s="1" t="s">
        <v>56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8" s="5" customFormat="1">
      <c r="A28" s="4"/>
      <c r="B28" s="4" t="s">
        <v>2</v>
      </c>
      <c r="C28" s="2">
        <v>9.9</v>
      </c>
      <c r="D28" s="4" t="s">
        <v>57</v>
      </c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8" s="5" customFormat="1" ht="6" customHeight="1">
      <c r="A29" s="4"/>
      <c r="B29" s="4"/>
      <c r="C29" s="6"/>
      <c r="D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7"/>
      <c r="Q29" s="7"/>
      <c r="R29" s="8"/>
    </row>
    <row r="30" spans="1:18" s="19" customFormat="1" ht="21.75" customHeight="1">
      <c r="A30" s="9" t="s">
        <v>4</v>
      </c>
      <c r="B30" s="9"/>
      <c r="C30" s="9"/>
      <c r="D30" s="9"/>
      <c r="E30" s="81"/>
      <c r="F30" s="12" t="s">
        <v>5</v>
      </c>
      <c r="G30" s="13"/>
      <c r="H30" s="13"/>
      <c r="I30" s="13"/>
      <c r="J30" s="13"/>
      <c r="K30" s="13"/>
      <c r="L30" s="13"/>
      <c r="M30" s="14"/>
      <c r="N30" s="15" t="s">
        <v>6</v>
      </c>
      <c r="O30" s="16" t="s">
        <v>7</v>
      </c>
      <c r="P30" s="82" t="s">
        <v>8</v>
      </c>
      <c r="Q30" s="10"/>
      <c r="R30" s="18"/>
    </row>
    <row r="31" spans="1:18" s="19" customFormat="1" ht="21.75" customHeight="1">
      <c r="A31" s="83"/>
      <c r="B31" s="83"/>
      <c r="C31" s="83"/>
      <c r="D31" s="83"/>
      <c r="E31" s="84"/>
      <c r="F31" s="22" t="s">
        <v>9</v>
      </c>
      <c r="G31" s="23"/>
      <c r="H31" s="23"/>
      <c r="I31" s="23"/>
      <c r="J31" s="23"/>
      <c r="K31" s="24"/>
      <c r="L31" s="24"/>
      <c r="M31" s="25"/>
      <c r="N31" s="26"/>
      <c r="O31" s="27"/>
      <c r="P31" s="85"/>
      <c r="Q31" s="28"/>
      <c r="R31" s="18"/>
    </row>
    <row r="32" spans="1:18" s="19" customFormat="1" ht="21.75" customHeight="1">
      <c r="A32" s="83"/>
      <c r="B32" s="83"/>
      <c r="C32" s="83"/>
      <c r="D32" s="83"/>
      <c r="E32" s="83"/>
      <c r="F32" s="30" t="s">
        <v>10</v>
      </c>
      <c r="G32" s="31" t="s">
        <v>11</v>
      </c>
      <c r="H32" s="32"/>
      <c r="I32" s="33" t="s">
        <v>12</v>
      </c>
      <c r="J32" s="31"/>
      <c r="K32" s="30" t="s">
        <v>13</v>
      </c>
      <c r="L32" s="15" t="s">
        <v>14</v>
      </c>
      <c r="M32" s="15" t="s">
        <v>7</v>
      </c>
      <c r="N32" s="26"/>
      <c r="O32" s="27"/>
      <c r="P32" s="85"/>
      <c r="Q32" s="28"/>
      <c r="R32" s="18"/>
    </row>
    <row r="33" spans="1:18" s="47" customFormat="1" ht="21.75" customHeight="1">
      <c r="A33" s="83"/>
      <c r="B33" s="83"/>
      <c r="C33" s="83"/>
      <c r="D33" s="83"/>
      <c r="E33" s="83"/>
      <c r="F33" s="34" t="s">
        <v>15</v>
      </c>
      <c r="G33" s="35" t="s">
        <v>16</v>
      </c>
      <c r="H33" s="15" t="s">
        <v>17</v>
      </c>
      <c r="I33" s="15" t="s">
        <v>18</v>
      </c>
      <c r="J33" s="36" t="s">
        <v>17</v>
      </c>
      <c r="K33" s="34" t="s">
        <v>19</v>
      </c>
      <c r="L33" s="37"/>
      <c r="M33" s="37"/>
      <c r="N33" s="26"/>
      <c r="O33" s="27"/>
      <c r="P33" s="85"/>
      <c r="Q33" s="28"/>
      <c r="R33" s="18"/>
    </row>
    <row r="34" spans="1:18" s="47" customFormat="1" ht="21.75" customHeight="1">
      <c r="A34" s="86"/>
      <c r="B34" s="86"/>
      <c r="C34" s="86"/>
      <c r="D34" s="86"/>
      <c r="E34" s="86"/>
      <c r="F34" s="39" t="s">
        <v>20</v>
      </c>
      <c r="G34" s="40"/>
      <c r="H34" s="41"/>
      <c r="I34" s="42"/>
      <c r="J34" s="43"/>
      <c r="K34" s="44" t="s">
        <v>21</v>
      </c>
      <c r="L34" s="42"/>
      <c r="M34" s="42"/>
      <c r="N34" s="45"/>
      <c r="O34" s="46"/>
      <c r="P34" s="87"/>
      <c r="Q34" s="88"/>
      <c r="R34" s="18"/>
    </row>
    <row r="35" spans="1:18" ht="21" customHeight="1">
      <c r="A35" s="89"/>
      <c r="B35" s="90" t="s">
        <v>58</v>
      </c>
      <c r="C35" s="89"/>
      <c r="D35" s="89"/>
      <c r="E35" s="91"/>
      <c r="F35" s="70">
        <v>835</v>
      </c>
      <c r="G35" s="70">
        <v>1080</v>
      </c>
      <c r="H35" s="71">
        <v>309.2</v>
      </c>
      <c r="I35" s="70">
        <v>3273</v>
      </c>
      <c r="J35" s="71">
        <v>58914</v>
      </c>
      <c r="K35" s="92">
        <v>346.02125000000001</v>
      </c>
      <c r="L35" s="92">
        <v>7563.07</v>
      </c>
      <c r="M35" s="93">
        <v>379793863.80000001</v>
      </c>
      <c r="N35" s="92">
        <v>552.27</v>
      </c>
      <c r="O35" s="93">
        <v>31217741.414083298</v>
      </c>
      <c r="P35" s="94"/>
      <c r="Q35" s="95" t="s">
        <v>59</v>
      </c>
      <c r="R35" s="65"/>
    </row>
    <row r="36" spans="1:18">
      <c r="A36" s="77"/>
      <c r="B36" s="67" t="s">
        <v>60</v>
      </c>
      <c r="C36" s="77"/>
      <c r="D36" s="77"/>
      <c r="E36" s="78"/>
      <c r="F36" s="70">
        <v>185</v>
      </c>
      <c r="G36" s="70">
        <v>218</v>
      </c>
      <c r="H36" s="71">
        <v>119.2</v>
      </c>
      <c r="I36" s="70" t="s">
        <v>27</v>
      </c>
      <c r="J36" s="70" t="s">
        <v>27</v>
      </c>
      <c r="K36" s="72">
        <v>119.2</v>
      </c>
      <c r="L36" s="72">
        <v>16.52</v>
      </c>
      <c r="M36" s="73">
        <v>732496.8</v>
      </c>
      <c r="N36" s="72">
        <v>231.12</v>
      </c>
      <c r="O36" s="73">
        <v>13064342.433271646</v>
      </c>
      <c r="P36" s="79"/>
      <c r="Q36" s="64" t="s">
        <v>61</v>
      </c>
      <c r="R36" s="65"/>
    </row>
    <row r="37" spans="1:18">
      <c r="A37" s="77"/>
      <c r="B37" s="67" t="s">
        <v>62</v>
      </c>
      <c r="C37" s="77"/>
      <c r="D37" s="77"/>
      <c r="E37" s="78"/>
      <c r="F37" s="70">
        <v>593</v>
      </c>
      <c r="G37" s="70">
        <v>697</v>
      </c>
      <c r="H37" s="71">
        <v>300.5</v>
      </c>
      <c r="I37" s="70" t="s">
        <v>27</v>
      </c>
      <c r="J37" s="70" t="s">
        <v>27</v>
      </c>
      <c r="K37" s="72">
        <v>300.5</v>
      </c>
      <c r="L37" s="72">
        <v>94.29</v>
      </c>
      <c r="M37" s="73">
        <v>4180818.6</v>
      </c>
      <c r="N37" s="72">
        <v>164.12</v>
      </c>
      <c r="O37" s="73">
        <v>9277084.9781435728</v>
      </c>
      <c r="P37" s="79"/>
      <c r="Q37" s="64" t="s">
        <v>63</v>
      </c>
      <c r="R37" s="65"/>
    </row>
    <row r="38" spans="1:18">
      <c r="A38" s="77"/>
      <c r="B38" s="67" t="s">
        <v>64</v>
      </c>
      <c r="C38" s="77"/>
      <c r="D38" s="77"/>
      <c r="E38" s="78"/>
      <c r="F38" s="70">
        <v>270</v>
      </c>
      <c r="G38" s="70">
        <v>314</v>
      </c>
      <c r="H38" s="71">
        <v>189.4</v>
      </c>
      <c r="I38" s="70">
        <v>2</v>
      </c>
      <c r="J38" s="71">
        <v>32</v>
      </c>
      <c r="K38" s="72">
        <v>189.42000000000002</v>
      </c>
      <c r="L38" s="72">
        <v>35.340000000000003</v>
      </c>
      <c r="M38" s="73">
        <v>1594135.6</v>
      </c>
      <c r="N38" s="72">
        <v>442.58</v>
      </c>
      <c r="O38" s="73">
        <v>25017379.171501234</v>
      </c>
      <c r="P38" s="79"/>
      <c r="Q38" s="64" t="s">
        <v>65</v>
      </c>
      <c r="R38" s="65"/>
    </row>
    <row r="39" spans="1:18">
      <c r="A39" s="77"/>
      <c r="B39" s="76" t="s">
        <v>66</v>
      </c>
      <c r="C39" s="77"/>
      <c r="D39" s="77"/>
      <c r="E39" s="78"/>
      <c r="F39" s="70">
        <v>1337</v>
      </c>
      <c r="G39" s="70">
        <v>1892</v>
      </c>
      <c r="H39" s="71">
        <v>705.5</v>
      </c>
      <c r="I39" s="70" t="s">
        <v>27</v>
      </c>
      <c r="J39" s="70" t="s">
        <v>27</v>
      </c>
      <c r="K39" s="72">
        <v>705.5</v>
      </c>
      <c r="L39" s="72">
        <v>180.88</v>
      </c>
      <c r="M39" s="73">
        <v>8020219.2000000002</v>
      </c>
      <c r="N39" s="72">
        <v>185.5</v>
      </c>
      <c r="O39" s="73">
        <v>10485615.789944144</v>
      </c>
      <c r="P39" s="79"/>
      <c r="Q39" s="96" t="s">
        <v>67</v>
      </c>
      <c r="R39" s="97"/>
    </row>
    <row r="40" spans="1:18">
      <c r="A40" s="77"/>
      <c r="B40" s="76" t="s">
        <v>68</v>
      </c>
      <c r="C40" s="77"/>
      <c r="D40" s="77"/>
      <c r="E40" s="78"/>
      <c r="F40" s="70">
        <v>105</v>
      </c>
      <c r="G40" s="70">
        <v>213</v>
      </c>
      <c r="H40" s="71">
        <v>99.4</v>
      </c>
      <c r="I40" s="70" t="s">
        <v>27</v>
      </c>
      <c r="J40" s="70" t="s">
        <v>27</v>
      </c>
      <c r="K40" s="72">
        <v>99.4</v>
      </c>
      <c r="L40" s="72">
        <v>24.34</v>
      </c>
      <c r="M40" s="73">
        <v>1079235.6000000001</v>
      </c>
      <c r="N40" s="72">
        <v>256.98</v>
      </c>
      <c r="O40" s="73">
        <v>14526110.758489735</v>
      </c>
      <c r="P40" s="79"/>
      <c r="Q40" s="96" t="s">
        <v>69</v>
      </c>
      <c r="R40" s="97"/>
    </row>
    <row r="41" spans="1:18">
      <c r="A41" s="77"/>
      <c r="B41" s="76" t="s">
        <v>70</v>
      </c>
      <c r="C41" s="77"/>
      <c r="D41" s="77"/>
      <c r="E41" s="78"/>
      <c r="F41" s="70">
        <v>86</v>
      </c>
      <c r="G41" s="70">
        <v>130</v>
      </c>
      <c r="H41" s="71">
        <v>123.2</v>
      </c>
      <c r="I41" s="70" t="s">
        <v>27</v>
      </c>
      <c r="J41" s="70" t="s">
        <v>27</v>
      </c>
      <c r="K41" s="72">
        <v>123.2</v>
      </c>
      <c r="L41" s="72">
        <v>9.16</v>
      </c>
      <c r="M41" s="73">
        <v>406154.4</v>
      </c>
      <c r="N41" s="72">
        <v>106.05000000000001</v>
      </c>
      <c r="O41" s="73">
        <v>5994606.7629303308</v>
      </c>
      <c r="P41" s="79"/>
      <c r="Q41" s="96" t="s">
        <v>71</v>
      </c>
      <c r="R41" s="97"/>
    </row>
    <row r="42" spans="1:18">
      <c r="A42" s="77"/>
      <c r="B42" s="76" t="s">
        <v>72</v>
      </c>
      <c r="C42" s="77"/>
      <c r="D42" s="77"/>
      <c r="E42" s="78"/>
      <c r="F42" s="70">
        <v>150</v>
      </c>
      <c r="G42" s="70">
        <v>4</v>
      </c>
      <c r="H42" s="71">
        <v>0.7</v>
      </c>
      <c r="I42" s="70">
        <v>2810</v>
      </c>
      <c r="J42" s="71">
        <v>50580</v>
      </c>
      <c r="K42" s="72">
        <v>32.3125</v>
      </c>
      <c r="L42" s="72">
        <v>5621.1</v>
      </c>
      <c r="M42" s="73">
        <v>287399374</v>
      </c>
      <c r="N42" s="72">
        <v>39.504999999999995</v>
      </c>
      <c r="O42" s="73">
        <v>2233068.7427587239</v>
      </c>
      <c r="P42" s="79"/>
      <c r="Q42" s="96" t="s">
        <v>73</v>
      </c>
      <c r="R42" s="97"/>
    </row>
    <row r="43" spans="1:18">
      <c r="A43" s="98"/>
      <c r="B43" s="99" t="s">
        <v>74</v>
      </c>
      <c r="C43" s="98"/>
      <c r="D43" s="98"/>
      <c r="E43" s="100"/>
      <c r="F43" s="101">
        <v>34</v>
      </c>
      <c r="G43" s="101">
        <v>34</v>
      </c>
      <c r="H43" s="102">
        <v>20.45</v>
      </c>
      <c r="I43" s="101" t="s">
        <v>27</v>
      </c>
      <c r="J43" s="102" t="s">
        <v>27</v>
      </c>
      <c r="K43" s="103">
        <v>20.45</v>
      </c>
      <c r="L43" s="103">
        <v>3.28</v>
      </c>
      <c r="M43" s="104">
        <v>145435.20000000001</v>
      </c>
      <c r="N43" s="103">
        <v>212.92</v>
      </c>
      <c r="O43" s="104">
        <v>12035565.035012975</v>
      </c>
      <c r="P43" s="105"/>
      <c r="Q43" s="106" t="s">
        <v>75</v>
      </c>
      <c r="R43" s="97"/>
    </row>
    <row r="44" spans="1:18" ht="13.5" customHeight="1"/>
    <row r="45" spans="1:18">
      <c r="A45" s="108" t="s">
        <v>76</v>
      </c>
    </row>
    <row r="46" spans="1:18">
      <c r="A46" s="109" t="s">
        <v>77</v>
      </c>
    </row>
  </sheetData>
  <mergeCells count="31">
    <mergeCell ref="M32:M34"/>
    <mergeCell ref="G33:G34"/>
    <mergeCell ref="H33:H34"/>
    <mergeCell ref="I33:I34"/>
    <mergeCell ref="J33:J34"/>
    <mergeCell ref="P29:Q29"/>
    <mergeCell ref="A30:E34"/>
    <mergeCell ref="F30:M30"/>
    <mergeCell ref="N30:N34"/>
    <mergeCell ref="O30:O34"/>
    <mergeCell ref="P30:Q33"/>
    <mergeCell ref="F31:M31"/>
    <mergeCell ref="G32:H32"/>
    <mergeCell ref="I32:J32"/>
    <mergeCell ref="L32:L34"/>
    <mergeCell ref="M6:M8"/>
    <mergeCell ref="G7:G8"/>
    <mergeCell ref="H7:H8"/>
    <mergeCell ref="I7:I8"/>
    <mergeCell ref="J7:J8"/>
    <mergeCell ref="A9:E9"/>
    <mergeCell ref="P3:Q3"/>
    <mergeCell ref="A4:E8"/>
    <mergeCell ref="F4:M4"/>
    <mergeCell ref="N4:N8"/>
    <mergeCell ref="O4:O8"/>
    <mergeCell ref="P4:Q8"/>
    <mergeCell ref="F5:M5"/>
    <mergeCell ref="G6:H6"/>
    <mergeCell ref="I6:J6"/>
    <mergeCell ref="L6:L8"/>
  </mergeCells>
  <pageMargins left="0.55000000000000004" right="0.11811023622047245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T-9.10 (9.9)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2014-04-08T02:38:23Z</dcterms:created>
  <dcterms:modified xsi:type="dcterms:W3CDTF">2014-04-08T02:38:26Z</dcterms:modified>
</cp:coreProperties>
</file>