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49" i="1"/>
  <c r="N49"/>
  <c r="K49"/>
  <c r="H49"/>
  <c r="G49"/>
  <c r="F49"/>
  <c r="E49"/>
  <c r="Q48"/>
  <c r="N48"/>
  <c r="K48"/>
  <c r="H48"/>
  <c r="E48" s="1"/>
  <c r="G48"/>
  <c r="F48"/>
  <c r="Q47"/>
  <c r="N47"/>
  <c r="K47"/>
  <c r="H47"/>
  <c r="G47"/>
  <c r="F47"/>
  <c r="E47"/>
  <c r="Q46"/>
  <c r="N46"/>
  <c r="K46"/>
  <c r="H46"/>
  <c r="E46" s="1"/>
  <c r="G46"/>
  <c r="F46"/>
  <c r="Q45"/>
  <c r="N45"/>
  <c r="K45"/>
  <c r="H45"/>
  <c r="G45"/>
  <c r="F45"/>
  <c r="E45"/>
  <c r="Q44"/>
  <c r="N44"/>
  <c r="K44"/>
  <c r="H44"/>
  <c r="G44"/>
  <c r="F44"/>
  <c r="E44" s="1"/>
  <c r="K17"/>
  <c r="H17"/>
  <c r="K16"/>
  <c r="H16"/>
  <c r="K15"/>
  <c r="H15"/>
  <c r="K14"/>
  <c r="H14"/>
</calcChain>
</file>

<file path=xl/sharedStrings.xml><?xml version="1.0" encoding="utf-8"?>
<sst xmlns="http://schemas.openxmlformats.org/spreadsheetml/2006/main" count="423" uniqueCount="86">
  <si>
    <t xml:space="preserve">ตาราง     </t>
  </si>
  <si>
    <t>3.10</t>
  </si>
  <si>
    <t>จำนวนนักเรียน จำแนกตามระดับการศึกษา เพศ เป็นรายอำเภอ ปีการศึกษา 2552</t>
  </si>
  <si>
    <t>TABLE</t>
  </si>
  <si>
    <t>NUMBER OF STUDENTS BY LEVEL OF EDUCATION, SEX AND DISTRICT: ACADEMIC YEAR  2009</t>
  </si>
  <si>
    <t>อำเภอ/กิ่งอำเภอ</t>
  </si>
  <si>
    <t>ระดับการศึกษา Level of  education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</si>
  <si>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</si>
  <si>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</si>
  <si>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</si>
  <si>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</si>
  <si>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</si>
  <si>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</si>
  <si>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</si>
  <si>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</si>
  <si>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District/minor district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</si>
  <si>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</si>
  <si>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</si>
  <si>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</si>
  <si>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</si>
  <si>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</si>
  <si>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</si>
  <si>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</si>
  <si>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</si>
  <si>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</si>
  <si>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สำนักงานเขตพื้นที่การศึกษาบุรีรัมย์ เขต 1</t>
  </si>
  <si>
    <t>Buriram Educational Service Area Office, Area 1</t>
  </si>
  <si>
    <t>อำเภอเมืองบุรีรัมย์</t>
  </si>
  <si>
    <t xml:space="preserve">… 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</si>
  <si>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</si>
  <si>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</si>
  <si>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</si>
  <si>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</si>
  <si>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</si>
  <si>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</si>
  <si>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</si>
  <si>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</si>
  <si>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</si>
  <si>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</si>
  <si>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</si>
  <si>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</si>
  <si>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</si>
  <si>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</si>
  <si>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</si>
  <si>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</si>
  <si>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</si>
  <si>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</si>
  <si>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</si>
  <si>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</si>
  <si>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</si>
  <si>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</si>
  <si>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</si>
  <si>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</si>
  <si>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</si>
  <si>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</si>
  <si>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</si>
  <si>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</si>
  <si>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</si>
  <si>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</si>
  <si>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</si>
  <si>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</si>
  <si>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</si>
  <si>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</si>
  <si>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</si>
  <si>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</si>
  <si>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</si>
  <si>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จำนวนนักเรียน จำแนกตามระดับการศึกษา เพศ เป็นรายอำเภอ ปีการศึกษา 2552 (ต่อ)</t>
  </si>
  <si>
    <t>NUMBER OF STUDENTS BY LEVEL OF EDUCATION, SEX AND DISTRICT: ACADEMIC YEAR  2009  (Contd.)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</si>
  <si>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</si>
  <si>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</si>
  <si>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</si>
  <si>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</si>
  <si>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</si>
  <si>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</si>
  <si>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</si>
  <si>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</si>
  <si>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</si>
  <si>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</si>
  <si>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</si>
  <si>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</si>
  <si>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</si>
  <si>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</si>
  <si>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>หมายเหตุ:  …  ยังไม่มีข้อมูล</t>
  </si>
  <si>
    <t xml:space="preserve">    Note: …  Data  not  available  </t>
  </si>
  <si>
    <t xml:space="preserve">  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</si>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</sst>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b/>
      <sz val="12"/>
      <name val="Angsana New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/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7" xfId="0" applyFont="1" applyBorder="1"/>
    <xf numFmtId="0" fontId="6" fillId="0" borderId="13" xfId="0" applyFont="1" applyBorder="1"/>
    <xf numFmtId="187" fontId="9" fillId="0" borderId="8" xfId="1" applyNumberFormat="1" applyFont="1" applyBorder="1"/>
    <xf numFmtId="0" fontId="6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187" fontId="10" fillId="0" borderId="13" xfId="0" applyNumberFormat="1" applyFont="1" applyFill="1" applyBorder="1" applyAlignment="1">
      <alignment horizontal="right"/>
    </xf>
    <xf numFmtId="3" fontId="6" fillId="0" borderId="13" xfId="0" applyNumberFormat="1" applyFont="1" applyBorder="1" applyAlignment="1">
      <alignment horizontal="right" indent="1"/>
    </xf>
    <xf numFmtId="187" fontId="9" fillId="0" borderId="8" xfId="1" applyNumberFormat="1" applyFont="1" applyBorder="1" applyAlignment="1">
      <alignment horizontal="left" indent="1"/>
    </xf>
    <xf numFmtId="3" fontId="8" fillId="0" borderId="0" xfId="0" applyNumberFormat="1" applyFont="1" applyBorder="1" applyAlignment="1">
      <alignment horizontal="center"/>
    </xf>
    <xf numFmtId="0" fontId="8" fillId="0" borderId="8" xfId="0" applyFont="1" applyBorder="1"/>
    <xf numFmtId="0" fontId="6" fillId="0" borderId="10" xfId="0" applyFont="1" applyBorder="1" applyAlignment="1">
      <alignment horizontal="left" indent="1"/>
    </xf>
    <xf numFmtId="0" fontId="8" fillId="0" borderId="10" xfId="0" applyFont="1" applyBorder="1" applyAlignment="1">
      <alignment horizontal="center"/>
    </xf>
    <xf numFmtId="0" fontId="2" fillId="0" borderId="11" xfId="0" applyFont="1" applyBorder="1"/>
    <xf numFmtId="3" fontId="6" fillId="0" borderId="14" xfId="0" applyNumberFormat="1" applyFont="1" applyBorder="1" applyAlignment="1">
      <alignment horizontal="right" indent="1"/>
    </xf>
    <xf numFmtId="187" fontId="9" fillId="0" borderId="9" xfId="1" applyNumberFormat="1" applyFont="1" applyBorder="1" applyAlignment="1">
      <alignment horizontal="left" indent="1"/>
    </xf>
    <xf numFmtId="0" fontId="2" fillId="0" borderId="0" xfId="0" applyFont="1" applyBorder="1"/>
    <xf numFmtId="3" fontId="6" fillId="0" borderId="0" xfId="0" applyNumberFormat="1" applyFont="1" applyBorder="1" applyAlignment="1">
      <alignment horizontal="right" indent="1"/>
    </xf>
    <xf numFmtId="0" fontId="6" fillId="0" borderId="0" xfId="0" applyFont="1" applyFill="1"/>
    <xf numFmtId="0" fontId="11" fillId="0" borderId="0" xfId="0" applyFo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304800</xdr:colOff>
      <xdr:row>0</xdr:row>
      <xdr:rowOff>28575</xdr:rowOff>
    </xdr:from>
    <xdr:to>
      <xdr:col>22</xdr:col>
      <xdr:colOff>600075</xdr:colOff>
      <xdr:row>31</xdr:row>
      <xdr:rowOff>133350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5392400" y="28575"/>
          <a:ext cx="295275" cy="7286625"/>
          <a:chOff x="983" y="0"/>
          <a:chExt cx="31" cy="72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" name="Text Box 11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</a:p>
        </xdr:txBody>
      </xdr:sp>
    </xdr:grpSp>
    <xdr:clientData/>
  </xdr:twoCellAnchor>
  <xdr:twoCellAnchor>
    <xdr:from>
      <xdr:col>22</xdr:col>
      <xdr:colOff>285750</xdr:colOff>
      <xdr:row>32</xdr:row>
      <xdr:rowOff>28575</xdr:rowOff>
    </xdr:from>
    <xdr:to>
      <xdr:col>22</xdr:col>
      <xdr:colOff>600075</xdr:colOff>
      <xdr:row>62</xdr:row>
      <xdr:rowOff>0</xdr:rowOff>
    </xdr:to>
    <xdr:grpSp>
      <xdr:nvGrpSpPr>
        <xdr:cNvPr id="7" name="Group 12"/>
        <xdr:cNvGrpSpPr>
          <a:grpSpLocks/>
        </xdr:cNvGrpSpPr>
      </xdr:nvGrpSpPr>
      <xdr:grpSpPr bwMode="auto">
        <a:xfrm>
          <a:off x="15373350" y="7439025"/>
          <a:ext cx="314325" cy="6562725"/>
          <a:chOff x="982" y="722"/>
          <a:chExt cx="33" cy="730"/>
        </a:xfrm>
      </xdr:grpSpPr>
      <xdr:grpSp>
        <xdr:nvGrpSpPr>
          <xdr:cNvPr id="8" name="Group 13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0" name="Rectangle 14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5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Text Box 16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9" name="Text Box 17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workbookViewId="0">
      <selection sqref="A1:XFD1048576"/>
    </sheetView>
  </sheetViews>
  <sheetFormatPr defaultRowHeight="14.25"/>
  <sheetData>
    <row r="1" spans="1:20" s="1" customFormat="1" ht="21">
      <c r="B1" s="2" t="s">
        <v>0</v>
      </c>
      <c r="C1" s="3" t="s">
        <v>1</v>
      </c>
      <c r="D1" s="2" t="s">
        <v>2</v>
      </c>
    </row>
    <row r="2" spans="1:20" s="4" customFormat="1" ht="21">
      <c r="B2" s="5" t="s">
        <v>3</v>
      </c>
      <c r="C2" s="3" t="s">
        <v>1</v>
      </c>
      <c r="D2" s="5" t="s">
        <v>4</v>
      </c>
    </row>
    <row r="4" spans="1:20" s="15" customFormat="1" ht="18.75">
      <c r="A4" s="6" t="s">
        <v>5</v>
      </c>
      <c r="B4" s="7"/>
      <c r="C4" s="7"/>
      <c r="D4" s="8"/>
      <c r="E4" s="9"/>
      <c r="F4" s="10"/>
      <c r="G4" s="11"/>
      <c r="H4" s="12" t="s">
        <v>6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0"/>
    </row>
    <row r="5" spans="1:20" s="15" customFormat="1" ht="18.75">
      <c r="A5" s="16"/>
      <c r="B5" s="16"/>
      <c r="C5" s="16"/>
      <c r="D5" s="17"/>
      <c r="E5" s="18" t="s">
        <v>7</v>
      </c>
      <c r="F5" s="19"/>
      <c r="G5" s="20"/>
      <c r="H5" s="18" t="s">
        <v>8</v>
      </c>
      <c r="I5" s="19"/>
      <c r="J5" s="20"/>
      <c r="K5" s="18" t="s">
        <v>9</v>
      </c>
      <c r="L5" s="19"/>
      <c r="M5" s="20"/>
      <c r="N5" s="19" t="s">
        <v>10</v>
      </c>
      <c r="O5" s="19"/>
      <c r="P5" s="19"/>
      <c r="Q5" s="19"/>
      <c r="R5" s="19"/>
      <c r="S5" s="20"/>
      <c r="T5" s="21"/>
    </row>
    <row r="6" spans="1:20" s="15" customFormat="1" ht="18.75">
      <c r="A6" s="16"/>
      <c r="B6" s="16"/>
      <c r="C6" s="16"/>
      <c r="D6" s="17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3"/>
      <c r="Q6" s="23"/>
      <c r="R6" s="23"/>
      <c r="S6" s="24"/>
      <c r="T6" s="25" t="s">
        <v>15</v>
      </c>
    </row>
    <row r="7" spans="1:20" s="15" customFormat="1" ht="18.75">
      <c r="A7" s="16"/>
      <c r="B7" s="16"/>
      <c r="C7" s="16"/>
      <c r="D7" s="17"/>
      <c r="E7" s="26"/>
      <c r="F7" s="26"/>
      <c r="G7" s="27"/>
      <c r="H7" s="26"/>
      <c r="I7" s="26"/>
      <c r="J7" s="27"/>
      <c r="K7" s="26"/>
      <c r="L7" s="26"/>
      <c r="M7" s="27"/>
      <c r="N7" s="28" t="s">
        <v>16</v>
      </c>
      <c r="O7" s="29"/>
      <c r="P7" s="30"/>
      <c r="Q7" s="31" t="s">
        <v>17</v>
      </c>
      <c r="R7" s="32"/>
      <c r="S7" s="33"/>
      <c r="T7" s="34"/>
    </row>
    <row r="8" spans="1:20" s="15" customFormat="1" ht="18.75">
      <c r="A8" s="16"/>
      <c r="B8" s="16"/>
      <c r="C8" s="16"/>
      <c r="D8" s="17"/>
      <c r="E8" s="35"/>
      <c r="F8" s="35"/>
      <c r="G8" s="27"/>
      <c r="H8" s="35"/>
      <c r="I8" s="35"/>
      <c r="J8" s="27"/>
      <c r="K8" s="35"/>
      <c r="L8" s="35"/>
      <c r="M8" s="27"/>
      <c r="N8" s="36" t="s">
        <v>18</v>
      </c>
      <c r="O8" s="37"/>
      <c r="P8" s="38"/>
      <c r="Q8" s="36" t="s">
        <v>19</v>
      </c>
      <c r="R8" s="37"/>
      <c r="S8" s="38"/>
      <c r="T8" s="34"/>
    </row>
    <row r="9" spans="1:20" s="15" customFormat="1" ht="18.75">
      <c r="A9" s="16"/>
      <c r="B9" s="16"/>
      <c r="C9" s="16"/>
      <c r="D9" s="17"/>
      <c r="E9" s="35" t="s">
        <v>7</v>
      </c>
      <c r="F9" s="35" t="s">
        <v>20</v>
      </c>
      <c r="G9" s="27" t="s">
        <v>21</v>
      </c>
      <c r="H9" s="35" t="s">
        <v>7</v>
      </c>
      <c r="I9" s="35" t="s">
        <v>20</v>
      </c>
      <c r="J9" s="27" t="s">
        <v>21</v>
      </c>
      <c r="K9" s="35" t="s">
        <v>7</v>
      </c>
      <c r="L9" s="35" t="s">
        <v>20</v>
      </c>
      <c r="M9" s="27" t="s">
        <v>21</v>
      </c>
      <c r="N9" s="26" t="s">
        <v>7</v>
      </c>
      <c r="O9" s="26" t="s">
        <v>20</v>
      </c>
      <c r="P9" s="27" t="s">
        <v>21</v>
      </c>
      <c r="Q9" s="26" t="s">
        <v>7</v>
      </c>
      <c r="R9" s="26" t="s">
        <v>20</v>
      </c>
      <c r="S9" s="27" t="s">
        <v>21</v>
      </c>
      <c r="T9" s="21"/>
    </row>
    <row r="10" spans="1:20" s="15" customFormat="1" ht="18.75">
      <c r="A10" s="39"/>
      <c r="B10" s="39"/>
      <c r="C10" s="39"/>
      <c r="D10" s="40"/>
      <c r="E10" s="41" t="s">
        <v>11</v>
      </c>
      <c r="F10" s="41" t="s">
        <v>22</v>
      </c>
      <c r="G10" s="42" t="s">
        <v>23</v>
      </c>
      <c r="H10" s="41" t="s">
        <v>11</v>
      </c>
      <c r="I10" s="41" t="s">
        <v>22</v>
      </c>
      <c r="J10" s="42" t="s">
        <v>23</v>
      </c>
      <c r="K10" s="41" t="s">
        <v>11</v>
      </c>
      <c r="L10" s="41" t="s">
        <v>22</v>
      </c>
      <c r="M10" s="42" t="s">
        <v>23</v>
      </c>
      <c r="N10" s="41" t="s">
        <v>11</v>
      </c>
      <c r="O10" s="41" t="s">
        <v>22</v>
      </c>
      <c r="P10" s="42" t="s">
        <v>23</v>
      </c>
      <c r="Q10" s="41" t="s">
        <v>11</v>
      </c>
      <c r="R10" s="41" t="s">
        <v>22</v>
      </c>
      <c r="S10" s="42" t="s">
        <v>23</v>
      </c>
      <c r="T10" s="43"/>
    </row>
    <row r="11" spans="1:20" s="46" customFormat="1" ht="18">
      <c r="A11" s="44"/>
      <c r="B11" s="44"/>
      <c r="C11" s="44"/>
      <c r="D11" s="45"/>
      <c r="E11" s="35"/>
      <c r="F11" s="35"/>
      <c r="G11" s="27"/>
      <c r="H11" s="35"/>
      <c r="I11" s="35"/>
      <c r="J11" s="27"/>
      <c r="K11" s="35"/>
      <c r="L11" s="35"/>
      <c r="M11" s="27"/>
      <c r="N11" s="35"/>
      <c r="O11" s="35"/>
      <c r="P11" s="35"/>
      <c r="Q11" s="35"/>
      <c r="R11" s="35"/>
      <c r="S11" s="27"/>
      <c r="T11" s="21"/>
    </row>
    <row r="12" spans="1:20" s="52" customFormat="1" ht="18">
      <c r="A12" s="47" t="s">
        <v>24</v>
      </c>
      <c r="B12" s="47"/>
      <c r="C12" s="47"/>
      <c r="D12" s="48"/>
      <c r="E12" s="49"/>
      <c r="F12" s="49"/>
      <c r="G12" s="50"/>
      <c r="H12" s="49"/>
      <c r="I12" s="49"/>
      <c r="J12" s="50"/>
      <c r="K12" s="49"/>
      <c r="L12" s="49"/>
      <c r="M12" s="50"/>
      <c r="N12" s="49"/>
      <c r="O12" s="49"/>
      <c r="P12" s="49"/>
      <c r="Q12" s="49"/>
      <c r="R12" s="49"/>
      <c r="S12" s="50"/>
      <c r="T12" s="51" t="s">
        <v>11</v>
      </c>
    </row>
    <row r="13" spans="1:20" ht="18">
      <c r="A13" s="53" t="s">
        <v>25</v>
      </c>
      <c r="B13" s="54"/>
      <c r="C13" s="54"/>
      <c r="D13" s="55"/>
      <c r="E13" s="56"/>
      <c r="F13" s="56"/>
      <c r="G13" s="55"/>
      <c r="H13" s="56"/>
      <c r="I13" s="56"/>
      <c r="J13" s="55"/>
      <c r="K13" s="56"/>
      <c r="L13" s="56"/>
      <c r="M13" s="55"/>
      <c r="N13" s="56"/>
      <c r="O13" s="56"/>
      <c r="P13" s="56"/>
      <c r="Q13" s="56"/>
      <c r="R13" s="56"/>
      <c r="S13" s="55"/>
      <c r="T13" s="57" t="s">
        <v>26</v>
      </c>
    </row>
    <row r="14" spans="1:20" ht="18">
      <c r="A14" s="58" t="s">
        <v>27</v>
      </c>
      <c r="B14" s="59"/>
      <c r="C14" s="59"/>
      <c r="D14" s="55"/>
      <c r="E14" s="60" t="s">
        <v>28</v>
      </c>
      <c r="F14" s="60" t="s">
        <v>28</v>
      </c>
      <c r="G14" s="60" t="s">
        <v>28</v>
      </c>
      <c r="H14" s="61">
        <f>SUM(I14:J14)</f>
        <v>5496</v>
      </c>
      <c r="I14" s="61">
        <v>2845</v>
      </c>
      <c r="J14" s="61">
        <v>2651</v>
      </c>
      <c r="K14" s="61">
        <f>SUM(L14:M14)</f>
        <v>17339</v>
      </c>
      <c r="L14" s="61">
        <v>8889</v>
      </c>
      <c r="M14" s="61">
        <v>8450</v>
      </c>
      <c r="N14" s="60" t="s">
        <v>28</v>
      </c>
      <c r="O14" s="60" t="s">
        <v>28</v>
      </c>
      <c r="P14" s="60" t="s">
        <v>28</v>
      </c>
      <c r="Q14" s="60" t="s">
        <v>28</v>
      </c>
      <c r="R14" s="60" t="s">
        <v>28</v>
      </c>
      <c r="S14" s="60" t="s">
        <v>28</v>
      </c>
      <c r="T14" s="62" t="s">
        <v>29</v>
      </c>
    </row>
    <row r="15" spans="1:20" ht="18">
      <c r="A15" s="58" t="s">
        <v>30</v>
      </c>
      <c r="B15" s="59"/>
      <c r="C15" s="59"/>
      <c r="D15" s="55"/>
      <c r="E15" s="60" t="s">
        <v>28</v>
      </c>
      <c r="F15" s="60" t="s">
        <v>28</v>
      </c>
      <c r="G15" s="60" t="s">
        <v>28</v>
      </c>
      <c r="H15" s="61">
        <f>SUM(I15:J15)</f>
        <v>3279</v>
      </c>
      <c r="I15" s="61">
        <v>1704</v>
      </c>
      <c r="J15" s="61">
        <v>1575</v>
      </c>
      <c r="K15" s="61">
        <f>SUM(L15:M15)</f>
        <v>9813</v>
      </c>
      <c r="L15" s="61">
        <v>5107</v>
      </c>
      <c r="M15" s="61">
        <v>4706</v>
      </c>
      <c r="N15" s="60" t="s">
        <v>28</v>
      </c>
      <c r="O15" s="60" t="s">
        <v>28</v>
      </c>
      <c r="P15" s="60" t="s">
        <v>28</v>
      </c>
      <c r="Q15" s="60" t="s">
        <v>28</v>
      </c>
      <c r="R15" s="60" t="s">
        <v>28</v>
      </c>
      <c r="S15" s="60" t="s">
        <v>28</v>
      </c>
      <c r="T15" s="62" t="s">
        <v>31</v>
      </c>
    </row>
    <row r="16" spans="1:20" ht="18">
      <c r="A16" s="58" t="s">
        <v>32</v>
      </c>
      <c r="B16" s="59"/>
      <c r="C16" s="59"/>
      <c r="D16" s="55"/>
      <c r="E16" s="60" t="s">
        <v>28</v>
      </c>
      <c r="F16" s="60" t="s">
        <v>28</v>
      </c>
      <c r="G16" s="60" t="s">
        <v>28</v>
      </c>
      <c r="H16" s="61">
        <f>SUM(I16:J16)</f>
        <v>474</v>
      </c>
      <c r="I16" s="61">
        <v>448</v>
      </c>
      <c r="J16" s="61">
        <v>26</v>
      </c>
      <c r="K16" s="61">
        <f>SUM(L16:M16)</f>
        <v>2758</v>
      </c>
      <c r="L16" s="61">
        <v>1447</v>
      </c>
      <c r="M16" s="61">
        <v>1311</v>
      </c>
      <c r="N16" s="60" t="s">
        <v>28</v>
      </c>
      <c r="O16" s="60" t="s">
        <v>28</v>
      </c>
      <c r="P16" s="60" t="s">
        <v>28</v>
      </c>
      <c r="Q16" s="60" t="s">
        <v>28</v>
      </c>
      <c r="R16" s="60" t="s">
        <v>28</v>
      </c>
      <c r="S16" s="60" t="s">
        <v>28</v>
      </c>
      <c r="T16" s="62" t="s">
        <v>33</v>
      </c>
    </row>
    <row r="17" spans="1:20" ht="18">
      <c r="A17" s="58" t="s">
        <v>34</v>
      </c>
      <c r="B17" s="59"/>
      <c r="C17" s="63"/>
      <c r="D17" s="55"/>
      <c r="E17" s="60" t="s">
        <v>28</v>
      </c>
      <c r="F17" s="60" t="s">
        <v>28</v>
      </c>
      <c r="G17" s="60" t="s">
        <v>28</v>
      </c>
      <c r="H17" s="61">
        <f>SUM(I17:J17)</f>
        <v>650</v>
      </c>
      <c r="I17" s="61">
        <v>329</v>
      </c>
      <c r="J17" s="61">
        <v>321</v>
      </c>
      <c r="K17" s="61">
        <f>SUM(L17:M17)</f>
        <v>2235</v>
      </c>
      <c r="L17" s="61">
        <v>1170</v>
      </c>
      <c r="M17" s="61">
        <v>1065</v>
      </c>
      <c r="N17" s="60" t="s">
        <v>28</v>
      </c>
      <c r="O17" s="60" t="s">
        <v>28</v>
      </c>
      <c r="P17" s="60" t="s">
        <v>28</v>
      </c>
      <c r="Q17" s="60" t="s">
        <v>28</v>
      </c>
      <c r="R17" s="60" t="s">
        <v>28</v>
      </c>
      <c r="S17" s="60" t="s">
        <v>28</v>
      </c>
      <c r="T17" s="62" t="s">
        <v>35</v>
      </c>
    </row>
    <row r="18" spans="1:20" ht="18">
      <c r="A18" s="53" t="s">
        <v>36</v>
      </c>
      <c r="B18" s="59"/>
      <c r="C18" s="59"/>
      <c r="D18" s="55"/>
      <c r="E18" s="60" t="s">
        <v>28</v>
      </c>
      <c r="F18" s="60" t="s">
        <v>28</v>
      </c>
      <c r="G18" s="60" t="s">
        <v>28</v>
      </c>
      <c r="H18" s="60" t="s">
        <v>28</v>
      </c>
      <c r="I18" s="60" t="s">
        <v>28</v>
      </c>
      <c r="J18" s="60" t="s">
        <v>28</v>
      </c>
      <c r="K18" s="60" t="s">
        <v>28</v>
      </c>
      <c r="L18" s="60" t="s">
        <v>28</v>
      </c>
      <c r="M18" s="60" t="s">
        <v>28</v>
      </c>
      <c r="N18" s="60" t="s">
        <v>28</v>
      </c>
      <c r="O18" s="60" t="s">
        <v>28</v>
      </c>
      <c r="P18" s="60" t="s">
        <v>28</v>
      </c>
      <c r="Q18" s="60" t="s">
        <v>28</v>
      </c>
      <c r="R18" s="60" t="s">
        <v>28</v>
      </c>
      <c r="S18" s="60" t="s">
        <v>28</v>
      </c>
      <c r="T18" s="57" t="s">
        <v>37</v>
      </c>
    </row>
    <row r="19" spans="1:20" ht="18">
      <c r="A19" s="58" t="s">
        <v>38</v>
      </c>
      <c r="B19" s="21"/>
      <c r="C19" s="21"/>
      <c r="D19" s="55"/>
      <c r="E19" s="60" t="s">
        <v>28</v>
      </c>
      <c r="F19" s="60" t="s">
        <v>28</v>
      </c>
      <c r="G19" s="60" t="s">
        <v>28</v>
      </c>
      <c r="H19" s="60" t="s">
        <v>28</v>
      </c>
      <c r="I19" s="60" t="s">
        <v>28</v>
      </c>
      <c r="J19" s="60" t="s">
        <v>28</v>
      </c>
      <c r="K19" s="60" t="s">
        <v>28</v>
      </c>
      <c r="L19" s="60" t="s">
        <v>28</v>
      </c>
      <c r="M19" s="60" t="s">
        <v>28</v>
      </c>
      <c r="N19" s="60" t="s">
        <v>28</v>
      </c>
      <c r="O19" s="60" t="s">
        <v>28</v>
      </c>
      <c r="P19" s="60" t="s">
        <v>28</v>
      </c>
      <c r="Q19" s="60" t="s">
        <v>28</v>
      </c>
      <c r="R19" s="60" t="s">
        <v>28</v>
      </c>
      <c r="S19" s="60" t="s">
        <v>28</v>
      </c>
      <c r="T19" s="62" t="s">
        <v>39</v>
      </c>
    </row>
    <row r="20" spans="1:20" ht="18">
      <c r="A20" s="58" t="s">
        <v>40</v>
      </c>
      <c r="B20" s="21"/>
      <c r="C20" s="21"/>
      <c r="D20" s="55"/>
      <c r="E20" s="60" t="s">
        <v>28</v>
      </c>
      <c r="F20" s="60" t="s">
        <v>28</v>
      </c>
      <c r="G20" s="60" t="s">
        <v>28</v>
      </c>
      <c r="H20" s="60" t="s">
        <v>28</v>
      </c>
      <c r="I20" s="60" t="s">
        <v>28</v>
      </c>
      <c r="J20" s="60" t="s">
        <v>28</v>
      </c>
      <c r="K20" s="60" t="s">
        <v>28</v>
      </c>
      <c r="L20" s="60" t="s">
        <v>28</v>
      </c>
      <c r="M20" s="60" t="s">
        <v>28</v>
      </c>
      <c r="N20" s="60" t="s">
        <v>28</v>
      </c>
      <c r="O20" s="60" t="s">
        <v>28</v>
      </c>
      <c r="P20" s="60" t="s">
        <v>28</v>
      </c>
      <c r="Q20" s="60" t="s">
        <v>28</v>
      </c>
      <c r="R20" s="60" t="s">
        <v>28</v>
      </c>
      <c r="S20" s="60" t="s">
        <v>28</v>
      </c>
      <c r="T20" s="62" t="s">
        <v>41</v>
      </c>
    </row>
    <row r="21" spans="1:20" ht="18">
      <c r="A21" s="58" t="s">
        <v>42</v>
      </c>
      <c r="B21" s="21"/>
      <c r="C21" s="21"/>
      <c r="D21" s="55"/>
      <c r="E21" s="60" t="s">
        <v>28</v>
      </c>
      <c r="F21" s="60" t="s">
        <v>28</v>
      </c>
      <c r="G21" s="60" t="s">
        <v>28</v>
      </c>
      <c r="H21" s="60" t="s">
        <v>28</v>
      </c>
      <c r="I21" s="60" t="s">
        <v>28</v>
      </c>
      <c r="J21" s="60" t="s">
        <v>28</v>
      </c>
      <c r="K21" s="60" t="s">
        <v>28</v>
      </c>
      <c r="L21" s="60" t="s">
        <v>28</v>
      </c>
      <c r="M21" s="60" t="s">
        <v>28</v>
      </c>
      <c r="N21" s="60" t="s">
        <v>28</v>
      </c>
      <c r="O21" s="60" t="s">
        <v>28</v>
      </c>
      <c r="P21" s="60" t="s">
        <v>28</v>
      </c>
      <c r="Q21" s="60" t="s">
        <v>28</v>
      </c>
      <c r="R21" s="60" t="s">
        <v>28</v>
      </c>
      <c r="S21" s="60" t="s">
        <v>28</v>
      </c>
      <c r="T21" s="62" t="s">
        <v>43</v>
      </c>
    </row>
    <row r="22" spans="1:20" ht="18">
      <c r="A22" s="58" t="s">
        <v>44</v>
      </c>
      <c r="B22" s="59"/>
      <c r="C22" s="59"/>
      <c r="D22" s="55"/>
      <c r="E22" s="60" t="s">
        <v>28</v>
      </c>
      <c r="F22" s="60" t="s">
        <v>28</v>
      </c>
      <c r="G22" s="60" t="s">
        <v>28</v>
      </c>
      <c r="H22" s="60" t="s">
        <v>28</v>
      </c>
      <c r="I22" s="60" t="s">
        <v>28</v>
      </c>
      <c r="J22" s="60" t="s">
        <v>28</v>
      </c>
      <c r="K22" s="60" t="s">
        <v>28</v>
      </c>
      <c r="L22" s="60" t="s">
        <v>28</v>
      </c>
      <c r="M22" s="60" t="s">
        <v>28</v>
      </c>
      <c r="N22" s="60" t="s">
        <v>28</v>
      </c>
      <c r="O22" s="60" t="s">
        <v>28</v>
      </c>
      <c r="P22" s="60" t="s">
        <v>28</v>
      </c>
      <c r="Q22" s="60" t="s">
        <v>28</v>
      </c>
      <c r="R22" s="60" t="s">
        <v>28</v>
      </c>
      <c r="S22" s="60" t="s">
        <v>28</v>
      </c>
      <c r="T22" s="62" t="s">
        <v>45</v>
      </c>
    </row>
    <row r="23" spans="1:20" ht="18">
      <c r="A23" s="58" t="s">
        <v>46</v>
      </c>
      <c r="B23" s="59"/>
      <c r="C23" s="63"/>
      <c r="D23" s="55"/>
      <c r="E23" s="60" t="s">
        <v>28</v>
      </c>
      <c r="F23" s="60" t="s">
        <v>28</v>
      </c>
      <c r="G23" s="60" t="s">
        <v>28</v>
      </c>
      <c r="H23" s="60" t="s">
        <v>28</v>
      </c>
      <c r="I23" s="60" t="s">
        <v>28</v>
      </c>
      <c r="J23" s="60" t="s">
        <v>28</v>
      </c>
      <c r="K23" s="60" t="s">
        <v>28</v>
      </c>
      <c r="L23" s="60" t="s">
        <v>28</v>
      </c>
      <c r="M23" s="60" t="s">
        <v>28</v>
      </c>
      <c r="N23" s="60" t="s">
        <v>28</v>
      </c>
      <c r="O23" s="60" t="s">
        <v>28</v>
      </c>
      <c r="P23" s="60" t="s">
        <v>28</v>
      </c>
      <c r="Q23" s="60" t="s">
        <v>28</v>
      </c>
      <c r="R23" s="60" t="s">
        <v>28</v>
      </c>
      <c r="S23" s="60" t="s">
        <v>28</v>
      </c>
      <c r="T23" s="62" t="s">
        <v>47</v>
      </c>
    </row>
    <row r="24" spans="1:20" ht="18">
      <c r="A24" s="53" t="s">
        <v>48</v>
      </c>
      <c r="B24" s="59"/>
      <c r="C24" s="59"/>
      <c r="D24" s="55"/>
      <c r="E24" s="60" t="s">
        <v>28</v>
      </c>
      <c r="F24" s="60" t="s">
        <v>28</v>
      </c>
      <c r="G24" s="60" t="s">
        <v>28</v>
      </c>
      <c r="H24" s="60" t="s">
        <v>28</v>
      </c>
      <c r="I24" s="60" t="s">
        <v>28</v>
      </c>
      <c r="J24" s="60" t="s">
        <v>28</v>
      </c>
      <c r="K24" s="60" t="s">
        <v>28</v>
      </c>
      <c r="L24" s="60" t="s">
        <v>28</v>
      </c>
      <c r="M24" s="60" t="s">
        <v>28</v>
      </c>
      <c r="N24" s="60" t="s">
        <v>28</v>
      </c>
      <c r="O24" s="60" t="s">
        <v>28</v>
      </c>
      <c r="P24" s="60" t="s">
        <v>28</v>
      </c>
      <c r="Q24" s="60" t="s">
        <v>28</v>
      </c>
      <c r="R24" s="60" t="s">
        <v>28</v>
      </c>
      <c r="S24" s="60" t="s">
        <v>28</v>
      </c>
      <c r="T24" s="57" t="s">
        <v>49</v>
      </c>
    </row>
    <row r="25" spans="1:20" ht="18">
      <c r="A25" s="58" t="s">
        <v>50</v>
      </c>
      <c r="B25" s="59"/>
      <c r="C25" s="59"/>
      <c r="D25" s="55"/>
      <c r="E25" s="60" t="s">
        <v>28</v>
      </c>
      <c r="F25" s="60" t="s">
        <v>28</v>
      </c>
      <c r="G25" s="60" t="s">
        <v>28</v>
      </c>
      <c r="H25" s="60" t="s">
        <v>28</v>
      </c>
      <c r="I25" s="60" t="s">
        <v>28</v>
      </c>
      <c r="J25" s="60" t="s">
        <v>28</v>
      </c>
      <c r="K25" s="60" t="s">
        <v>28</v>
      </c>
      <c r="L25" s="60" t="s">
        <v>28</v>
      </c>
      <c r="M25" s="60" t="s">
        <v>28</v>
      </c>
      <c r="N25" s="60" t="s">
        <v>28</v>
      </c>
      <c r="O25" s="60" t="s">
        <v>28</v>
      </c>
      <c r="P25" s="60" t="s">
        <v>28</v>
      </c>
      <c r="Q25" s="60" t="s">
        <v>28</v>
      </c>
      <c r="R25" s="60" t="s">
        <v>28</v>
      </c>
      <c r="S25" s="60" t="s">
        <v>28</v>
      </c>
      <c r="T25" s="62" t="s">
        <v>51</v>
      </c>
    </row>
    <row r="26" spans="1:20" ht="18">
      <c r="A26" s="58" t="s">
        <v>52</v>
      </c>
      <c r="B26" s="21"/>
      <c r="C26" s="21"/>
      <c r="D26" s="55"/>
      <c r="E26" s="60" t="s">
        <v>28</v>
      </c>
      <c r="F26" s="60" t="s">
        <v>28</v>
      </c>
      <c r="G26" s="60" t="s">
        <v>28</v>
      </c>
      <c r="H26" s="60" t="s">
        <v>28</v>
      </c>
      <c r="I26" s="60" t="s">
        <v>28</v>
      </c>
      <c r="J26" s="60" t="s">
        <v>28</v>
      </c>
      <c r="K26" s="60" t="s">
        <v>28</v>
      </c>
      <c r="L26" s="60" t="s">
        <v>28</v>
      </c>
      <c r="M26" s="60" t="s">
        <v>28</v>
      </c>
      <c r="N26" s="60" t="s">
        <v>28</v>
      </c>
      <c r="O26" s="60" t="s">
        <v>28</v>
      </c>
      <c r="P26" s="60" t="s">
        <v>28</v>
      </c>
      <c r="Q26" s="60" t="s">
        <v>28</v>
      </c>
      <c r="R26" s="60" t="s">
        <v>28</v>
      </c>
      <c r="S26" s="60" t="s">
        <v>28</v>
      </c>
      <c r="T26" s="62" t="s">
        <v>53</v>
      </c>
    </row>
    <row r="27" spans="1:20" ht="18">
      <c r="A27" s="58" t="s">
        <v>54</v>
      </c>
      <c r="B27" s="21"/>
      <c r="C27" s="21"/>
      <c r="D27" s="55"/>
      <c r="E27" s="60" t="s">
        <v>28</v>
      </c>
      <c r="F27" s="60" t="s">
        <v>28</v>
      </c>
      <c r="G27" s="60" t="s">
        <v>28</v>
      </c>
      <c r="H27" s="60" t="s">
        <v>28</v>
      </c>
      <c r="I27" s="60" t="s">
        <v>28</v>
      </c>
      <c r="J27" s="60" t="s">
        <v>28</v>
      </c>
      <c r="K27" s="60" t="s">
        <v>28</v>
      </c>
      <c r="L27" s="60" t="s">
        <v>28</v>
      </c>
      <c r="M27" s="60" t="s">
        <v>28</v>
      </c>
      <c r="N27" s="60" t="s">
        <v>28</v>
      </c>
      <c r="O27" s="60" t="s">
        <v>28</v>
      </c>
      <c r="P27" s="60" t="s">
        <v>28</v>
      </c>
      <c r="Q27" s="60" t="s">
        <v>28</v>
      </c>
      <c r="R27" s="60" t="s">
        <v>28</v>
      </c>
      <c r="S27" s="60" t="s">
        <v>28</v>
      </c>
      <c r="T27" s="62" t="s">
        <v>55</v>
      </c>
    </row>
    <row r="28" spans="1:20" ht="18">
      <c r="A28" s="58" t="s">
        <v>56</v>
      </c>
      <c r="B28" s="21"/>
      <c r="C28" s="21"/>
      <c r="D28" s="55"/>
      <c r="E28" s="60" t="s">
        <v>28</v>
      </c>
      <c r="F28" s="60" t="s">
        <v>28</v>
      </c>
      <c r="G28" s="60" t="s">
        <v>28</v>
      </c>
      <c r="H28" s="60" t="s">
        <v>28</v>
      </c>
      <c r="I28" s="60" t="s">
        <v>28</v>
      </c>
      <c r="J28" s="60" t="s">
        <v>28</v>
      </c>
      <c r="K28" s="60" t="s">
        <v>28</v>
      </c>
      <c r="L28" s="60" t="s">
        <v>28</v>
      </c>
      <c r="M28" s="60" t="s">
        <v>28</v>
      </c>
      <c r="N28" s="60" t="s">
        <v>28</v>
      </c>
      <c r="O28" s="60" t="s">
        <v>28</v>
      </c>
      <c r="P28" s="60" t="s">
        <v>28</v>
      </c>
      <c r="Q28" s="60" t="s">
        <v>28</v>
      </c>
      <c r="R28" s="60" t="s">
        <v>28</v>
      </c>
      <c r="S28" s="60" t="s">
        <v>28</v>
      </c>
      <c r="T28" s="62" t="s">
        <v>57</v>
      </c>
    </row>
    <row r="29" spans="1:20" ht="18">
      <c r="A29" s="58" t="s">
        <v>58</v>
      </c>
      <c r="B29" s="59"/>
      <c r="C29" s="59"/>
      <c r="D29" s="55"/>
      <c r="E29" s="60" t="s">
        <v>28</v>
      </c>
      <c r="F29" s="60" t="s">
        <v>28</v>
      </c>
      <c r="G29" s="60" t="s">
        <v>28</v>
      </c>
      <c r="H29" s="60" t="s">
        <v>28</v>
      </c>
      <c r="I29" s="60" t="s">
        <v>28</v>
      </c>
      <c r="J29" s="60" t="s">
        <v>28</v>
      </c>
      <c r="K29" s="60" t="s">
        <v>28</v>
      </c>
      <c r="L29" s="60" t="s">
        <v>28</v>
      </c>
      <c r="M29" s="60" t="s">
        <v>28</v>
      </c>
      <c r="N29" s="60" t="s">
        <v>28</v>
      </c>
      <c r="O29" s="60" t="s">
        <v>28</v>
      </c>
      <c r="P29" s="60" t="s">
        <v>28</v>
      </c>
      <c r="Q29" s="60" t="s">
        <v>28</v>
      </c>
      <c r="R29" s="60" t="s">
        <v>28</v>
      </c>
      <c r="S29" s="60" t="s">
        <v>28</v>
      </c>
      <c r="T29" s="62" t="s">
        <v>59</v>
      </c>
    </row>
    <row r="30" spans="1:20" ht="18">
      <c r="A30" s="58" t="s">
        <v>60</v>
      </c>
      <c r="B30" s="59"/>
      <c r="C30" s="59"/>
      <c r="D30" s="55"/>
      <c r="E30" s="60" t="s">
        <v>28</v>
      </c>
      <c r="F30" s="60" t="s">
        <v>28</v>
      </c>
      <c r="G30" s="60" t="s">
        <v>28</v>
      </c>
      <c r="H30" s="60" t="s">
        <v>28</v>
      </c>
      <c r="I30" s="60" t="s">
        <v>28</v>
      </c>
      <c r="J30" s="60" t="s">
        <v>28</v>
      </c>
      <c r="K30" s="60" t="s">
        <v>28</v>
      </c>
      <c r="L30" s="60" t="s">
        <v>28</v>
      </c>
      <c r="M30" s="60" t="s">
        <v>28</v>
      </c>
      <c r="N30" s="60" t="s">
        <v>28</v>
      </c>
      <c r="O30" s="60" t="s">
        <v>28</v>
      </c>
      <c r="P30" s="60" t="s">
        <v>28</v>
      </c>
      <c r="Q30" s="60" t="s">
        <v>28</v>
      </c>
      <c r="R30" s="60" t="s">
        <v>28</v>
      </c>
      <c r="S30" s="60" t="s">
        <v>28</v>
      </c>
      <c r="T30" s="62" t="s">
        <v>61</v>
      </c>
    </row>
    <row r="31" spans="1:20" ht="18">
      <c r="A31" s="58" t="s">
        <v>62</v>
      </c>
      <c r="B31" s="59"/>
      <c r="C31" s="59"/>
      <c r="D31" s="55"/>
      <c r="E31" s="60" t="s">
        <v>28</v>
      </c>
      <c r="F31" s="60" t="s">
        <v>28</v>
      </c>
      <c r="G31" s="60" t="s">
        <v>28</v>
      </c>
      <c r="H31" s="60" t="s">
        <v>28</v>
      </c>
      <c r="I31" s="60" t="s">
        <v>28</v>
      </c>
      <c r="J31" s="60" t="s">
        <v>28</v>
      </c>
      <c r="K31" s="60" t="s">
        <v>28</v>
      </c>
      <c r="L31" s="60" t="s">
        <v>28</v>
      </c>
      <c r="M31" s="60" t="s">
        <v>28</v>
      </c>
      <c r="N31" s="60" t="s">
        <v>28</v>
      </c>
      <c r="O31" s="60" t="s">
        <v>28</v>
      </c>
      <c r="P31" s="60" t="s">
        <v>28</v>
      </c>
      <c r="Q31" s="60" t="s">
        <v>28</v>
      </c>
      <c r="R31" s="60" t="s">
        <v>28</v>
      </c>
      <c r="S31" s="60" t="s">
        <v>28</v>
      </c>
      <c r="T31" s="62" t="s">
        <v>63</v>
      </c>
    </row>
    <row r="32" spans="1:20" ht="18">
      <c r="A32" s="58" t="s">
        <v>64</v>
      </c>
      <c r="B32" s="59"/>
      <c r="C32" s="59"/>
      <c r="D32" s="55"/>
      <c r="E32" s="60" t="s">
        <v>28</v>
      </c>
      <c r="F32" s="60" t="s">
        <v>28</v>
      </c>
      <c r="G32" s="60" t="s">
        <v>28</v>
      </c>
      <c r="H32" s="60" t="s">
        <v>28</v>
      </c>
      <c r="I32" s="60" t="s">
        <v>28</v>
      </c>
      <c r="J32" s="60" t="s">
        <v>28</v>
      </c>
      <c r="K32" s="60" t="s">
        <v>28</v>
      </c>
      <c r="L32" s="60" t="s">
        <v>28</v>
      </c>
      <c r="M32" s="60" t="s">
        <v>28</v>
      </c>
      <c r="N32" s="60" t="s">
        <v>28</v>
      </c>
      <c r="O32" s="60" t="s">
        <v>28</v>
      </c>
      <c r="P32" s="60" t="s">
        <v>28</v>
      </c>
      <c r="Q32" s="60" t="s">
        <v>28</v>
      </c>
      <c r="R32" s="60" t="s">
        <v>28</v>
      </c>
      <c r="S32" s="60" t="s">
        <v>28</v>
      </c>
      <c r="T32" s="62" t="s">
        <v>65</v>
      </c>
    </row>
    <row r="33" spans="1:20" s="1" customFormat="1" ht="21">
      <c r="B33" s="2" t="s">
        <v>0</v>
      </c>
      <c r="C33" s="3" t="s">
        <v>1</v>
      </c>
      <c r="D33" s="2" t="s">
        <v>66</v>
      </c>
    </row>
    <row r="34" spans="1:20" s="4" customFormat="1" ht="21">
      <c r="B34" s="5" t="s">
        <v>3</v>
      </c>
      <c r="C34" s="3" t="s">
        <v>1</v>
      </c>
      <c r="D34" s="5" t="s">
        <v>67</v>
      </c>
    </row>
    <row r="36" spans="1:20" s="15" customFormat="1" ht="18.75">
      <c r="A36" s="6" t="s">
        <v>5</v>
      </c>
      <c r="B36" s="7"/>
      <c r="C36" s="7"/>
      <c r="D36" s="8"/>
      <c r="E36" s="9"/>
      <c r="F36" s="10"/>
      <c r="G36" s="11"/>
      <c r="H36" s="12" t="s">
        <v>6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/>
      <c r="T36" s="10"/>
    </row>
    <row r="37" spans="1:20" s="15" customFormat="1" ht="18.75">
      <c r="A37" s="16"/>
      <c r="B37" s="16"/>
      <c r="C37" s="16"/>
      <c r="D37" s="17"/>
      <c r="E37" s="18" t="s">
        <v>7</v>
      </c>
      <c r="F37" s="19"/>
      <c r="G37" s="20"/>
      <c r="H37" s="18" t="s">
        <v>8</v>
      </c>
      <c r="I37" s="19"/>
      <c r="J37" s="20"/>
      <c r="K37" s="18" t="s">
        <v>9</v>
      </c>
      <c r="L37" s="19"/>
      <c r="M37" s="20"/>
      <c r="N37" s="19" t="s">
        <v>10</v>
      </c>
      <c r="O37" s="19"/>
      <c r="P37" s="19"/>
      <c r="Q37" s="19"/>
      <c r="R37" s="19"/>
      <c r="S37" s="20"/>
      <c r="T37" s="21"/>
    </row>
    <row r="38" spans="1:20" s="15" customFormat="1" ht="18.75">
      <c r="A38" s="16"/>
      <c r="B38" s="16"/>
      <c r="C38" s="16"/>
      <c r="D38" s="17"/>
      <c r="E38" s="22" t="s">
        <v>11</v>
      </c>
      <c r="F38" s="23"/>
      <c r="G38" s="24"/>
      <c r="H38" s="22" t="s">
        <v>12</v>
      </c>
      <c r="I38" s="23"/>
      <c r="J38" s="24"/>
      <c r="K38" s="22" t="s">
        <v>13</v>
      </c>
      <c r="L38" s="23"/>
      <c r="M38" s="24"/>
      <c r="N38" s="22" t="s">
        <v>14</v>
      </c>
      <c r="O38" s="23"/>
      <c r="P38" s="23"/>
      <c r="Q38" s="23"/>
      <c r="R38" s="23"/>
      <c r="S38" s="24"/>
      <c r="T38" s="25" t="s">
        <v>15</v>
      </c>
    </row>
    <row r="39" spans="1:20" s="15" customFormat="1" ht="18.75">
      <c r="A39" s="16"/>
      <c r="B39" s="16"/>
      <c r="C39" s="16"/>
      <c r="D39" s="17"/>
      <c r="E39" s="26"/>
      <c r="F39" s="26"/>
      <c r="G39" s="27"/>
      <c r="H39" s="26"/>
      <c r="I39" s="26"/>
      <c r="J39" s="27"/>
      <c r="K39" s="26"/>
      <c r="L39" s="26"/>
      <c r="M39" s="27"/>
      <c r="N39" s="28" t="s">
        <v>16</v>
      </c>
      <c r="O39" s="29"/>
      <c r="P39" s="30"/>
      <c r="Q39" s="31" t="s">
        <v>17</v>
      </c>
      <c r="R39" s="32"/>
      <c r="S39" s="33"/>
      <c r="T39" s="34"/>
    </row>
    <row r="40" spans="1:20" s="15" customFormat="1" ht="18.75">
      <c r="A40" s="16"/>
      <c r="B40" s="16"/>
      <c r="C40" s="16"/>
      <c r="D40" s="17"/>
      <c r="E40" s="35"/>
      <c r="F40" s="35"/>
      <c r="G40" s="27"/>
      <c r="H40" s="35"/>
      <c r="I40" s="35"/>
      <c r="J40" s="27"/>
      <c r="K40" s="35"/>
      <c r="L40" s="35"/>
      <c r="M40" s="27"/>
      <c r="N40" s="36" t="s">
        <v>18</v>
      </c>
      <c r="O40" s="37"/>
      <c r="P40" s="38"/>
      <c r="Q40" s="36" t="s">
        <v>19</v>
      </c>
      <c r="R40" s="37"/>
      <c r="S40" s="38"/>
      <c r="T40" s="34"/>
    </row>
    <row r="41" spans="1:20" s="15" customFormat="1" ht="18.75">
      <c r="A41" s="16"/>
      <c r="B41" s="16"/>
      <c r="C41" s="16"/>
      <c r="D41" s="17"/>
      <c r="E41" s="35" t="s">
        <v>7</v>
      </c>
      <c r="F41" s="35" t="s">
        <v>20</v>
      </c>
      <c r="G41" s="27" t="s">
        <v>21</v>
      </c>
      <c r="H41" s="35" t="s">
        <v>7</v>
      </c>
      <c r="I41" s="35" t="s">
        <v>20</v>
      </c>
      <c r="J41" s="27" t="s">
        <v>21</v>
      </c>
      <c r="K41" s="35" t="s">
        <v>7</v>
      </c>
      <c r="L41" s="35" t="s">
        <v>20</v>
      </c>
      <c r="M41" s="27" t="s">
        <v>21</v>
      </c>
      <c r="N41" s="26" t="s">
        <v>7</v>
      </c>
      <c r="O41" s="26" t="s">
        <v>20</v>
      </c>
      <c r="P41" s="27" t="s">
        <v>21</v>
      </c>
      <c r="Q41" s="26" t="s">
        <v>7</v>
      </c>
      <c r="R41" s="26" t="s">
        <v>20</v>
      </c>
      <c r="S41" s="27" t="s">
        <v>21</v>
      </c>
      <c r="T41" s="21"/>
    </row>
    <row r="42" spans="1:20" s="15" customFormat="1" ht="18.75">
      <c r="A42" s="39"/>
      <c r="B42" s="39"/>
      <c r="C42" s="39"/>
      <c r="D42" s="40"/>
      <c r="E42" s="41" t="s">
        <v>11</v>
      </c>
      <c r="F42" s="41" t="s">
        <v>22</v>
      </c>
      <c r="G42" s="42" t="s">
        <v>23</v>
      </c>
      <c r="H42" s="41" t="s">
        <v>11</v>
      </c>
      <c r="I42" s="41" t="s">
        <v>22</v>
      </c>
      <c r="J42" s="42" t="s">
        <v>23</v>
      </c>
      <c r="K42" s="41" t="s">
        <v>11</v>
      </c>
      <c r="L42" s="41" t="s">
        <v>22</v>
      </c>
      <c r="M42" s="42" t="s">
        <v>23</v>
      </c>
      <c r="N42" s="41" t="s">
        <v>11</v>
      </c>
      <c r="O42" s="41" t="s">
        <v>22</v>
      </c>
      <c r="P42" s="42" t="s">
        <v>23</v>
      </c>
      <c r="Q42" s="41" t="s">
        <v>11</v>
      </c>
      <c r="R42" s="41" t="s">
        <v>22</v>
      </c>
      <c r="S42" s="42" t="s">
        <v>23</v>
      </c>
      <c r="T42" s="43"/>
    </row>
    <row r="43" spans="1:20" ht="18">
      <c r="A43" s="53" t="s">
        <v>68</v>
      </c>
      <c r="B43" s="59"/>
      <c r="C43" s="59"/>
      <c r="D43" s="55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4" t="s">
        <v>69</v>
      </c>
    </row>
    <row r="44" spans="1:20" ht="18">
      <c r="A44" s="58" t="s">
        <v>70</v>
      </c>
      <c r="B44" s="21"/>
      <c r="C44" s="21"/>
      <c r="D44" s="55"/>
      <c r="E44" s="61">
        <f>SUM(F44:G44)</f>
        <v>10142</v>
      </c>
      <c r="F44" s="61">
        <f t="shared" ref="F44:G49" si="0">I44+L44+O44+R44</f>
        <v>5013</v>
      </c>
      <c r="G44" s="61">
        <f t="shared" si="0"/>
        <v>5129</v>
      </c>
      <c r="H44" s="61">
        <f t="shared" ref="H44:H49" si="1">SUM(I44:J44)</f>
        <v>1566</v>
      </c>
      <c r="I44" s="61">
        <v>835</v>
      </c>
      <c r="J44" s="61">
        <v>731</v>
      </c>
      <c r="K44" s="61">
        <f t="shared" ref="K44:K49" si="2">SUM(L44:M44)</f>
        <v>5395</v>
      </c>
      <c r="L44" s="61">
        <v>2646</v>
      </c>
      <c r="M44" s="61">
        <v>2749</v>
      </c>
      <c r="N44" s="61">
        <f t="shared" ref="N44:N49" si="3">SUM(O44:P44)</f>
        <v>2403</v>
      </c>
      <c r="O44" s="61">
        <v>1238</v>
      </c>
      <c r="P44" s="61">
        <v>1165</v>
      </c>
      <c r="Q44" s="61">
        <f t="shared" ref="Q44:Q49" si="4">SUM(R44:S44)</f>
        <v>778</v>
      </c>
      <c r="R44" s="61">
        <v>294</v>
      </c>
      <c r="S44" s="61">
        <v>484</v>
      </c>
      <c r="T44" s="62" t="s">
        <v>71</v>
      </c>
    </row>
    <row r="45" spans="1:20" ht="18">
      <c r="A45" s="58" t="s">
        <v>72</v>
      </c>
      <c r="B45" s="21"/>
      <c r="C45" s="21"/>
      <c r="D45" s="55"/>
      <c r="E45" s="61">
        <f>H45+K45+N45+Q45</f>
        <v>19880</v>
      </c>
      <c r="F45" s="61">
        <f t="shared" si="0"/>
        <v>10024</v>
      </c>
      <c r="G45" s="61">
        <f t="shared" si="0"/>
        <v>9856</v>
      </c>
      <c r="H45" s="61">
        <f t="shared" si="1"/>
        <v>2624</v>
      </c>
      <c r="I45" s="61">
        <v>1357</v>
      </c>
      <c r="J45" s="61">
        <v>1267</v>
      </c>
      <c r="K45" s="61">
        <f t="shared" si="2"/>
        <v>8820</v>
      </c>
      <c r="L45" s="61">
        <v>4594</v>
      </c>
      <c r="M45" s="61">
        <v>4226</v>
      </c>
      <c r="N45" s="61">
        <f t="shared" si="3"/>
        <v>5835</v>
      </c>
      <c r="O45" s="61">
        <v>3082</v>
      </c>
      <c r="P45" s="61">
        <v>2753</v>
      </c>
      <c r="Q45" s="61">
        <f t="shared" si="4"/>
        <v>2601</v>
      </c>
      <c r="R45" s="61">
        <v>991</v>
      </c>
      <c r="S45" s="61">
        <v>1610</v>
      </c>
      <c r="T45" s="62" t="s">
        <v>73</v>
      </c>
    </row>
    <row r="46" spans="1:20" ht="18">
      <c r="A46" s="58" t="s">
        <v>74</v>
      </c>
      <c r="B46" s="59"/>
      <c r="C46" s="59"/>
      <c r="D46" s="55"/>
      <c r="E46" s="61">
        <f>H46+K46+N46+Q46</f>
        <v>5560</v>
      </c>
      <c r="F46" s="61">
        <f t="shared" si="0"/>
        <v>2708</v>
      </c>
      <c r="G46" s="61">
        <f t="shared" si="0"/>
        <v>2852</v>
      </c>
      <c r="H46" s="61">
        <f t="shared" si="1"/>
        <v>837</v>
      </c>
      <c r="I46" s="61">
        <v>401</v>
      </c>
      <c r="J46" s="61">
        <v>436</v>
      </c>
      <c r="K46" s="61">
        <f t="shared" si="2"/>
        <v>2685</v>
      </c>
      <c r="L46" s="61">
        <v>1351</v>
      </c>
      <c r="M46" s="61">
        <v>1334</v>
      </c>
      <c r="N46" s="61">
        <f t="shared" si="3"/>
        <v>1555</v>
      </c>
      <c r="O46" s="61">
        <v>761</v>
      </c>
      <c r="P46" s="61">
        <v>794</v>
      </c>
      <c r="Q46" s="61">
        <f t="shared" si="4"/>
        <v>483</v>
      </c>
      <c r="R46" s="61">
        <v>195</v>
      </c>
      <c r="S46" s="61">
        <v>288</v>
      </c>
      <c r="T46" s="62" t="s">
        <v>75</v>
      </c>
    </row>
    <row r="47" spans="1:20" ht="18">
      <c r="A47" s="58" t="s">
        <v>76</v>
      </c>
      <c r="B47" s="21"/>
      <c r="C47" s="21"/>
      <c r="D47" s="55"/>
      <c r="E47" s="61">
        <f>H47+K47+N47+Q47</f>
        <v>8436</v>
      </c>
      <c r="F47" s="61">
        <f t="shared" si="0"/>
        <v>3428</v>
      </c>
      <c r="G47" s="61">
        <f t="shared" si="0"/>
        <v>5008</v>
      </c>
      <c r="H47" s="61">
        <f t="shared" si="1"/>
        <v>936</v>
      </c>
      <c r="I47" s="61">
        <v>473</v>
      </c>
      <c r="J47" s="61">
        <v>463</v>
      </c>
      <c r="K47" s="61">
        <f t="shared" si="2"/>
        <v>3393</v>
      </c>
      <c r="L47" s="61">
        <v>1723</v>
      </c>
      <c r="M47" s="61">
        <v>1670</v>
      </c>
      <c r="N47" s="61">
        <f t="shared" si="3"/>
        <v>2292</v>
      </c>
      <c r="O47" s="61">
        <v>1108</v>
      </c>
      <c r="P47" s="61">
        <v>1184</v>
      </c>
      <c r="Q47" s="61">
        <f t="shared" si="4"/>
        <v>1815</v>
      </c>
      <c r="R47" s="61">
        <v>124</v>
      </c>
      <c r="S47" s="61">
        <v>1691</v>
      </c>
      <c r="T47" s="62" t="s">
        <v>77</v>
      </c>
    </row>
    <row r="48" spans="1:20" ht="18">
      <c r="A48" s="58" t="s">
        <v>78</v>
      </c>
      <c r="B48" s="59"/>
      <c r="C48" s="59"/>
      <c r="D48" s="55"/>
      <c r="E48" s="61">
        <f>H48+K48+N48+Q48</f>
        <v>5994</v>
      </c>
      <c r="F48" s="61">
        <f t="shared" si="0"/>
        <v>3099</v>
      </c>
      <c r="G48" s="61">
        <f t="shared" si="0"/>
        <v>2895</v>
      </c>
      <c r="H48" s="61">
        <f t="shared" si="1"/>
        <v>651</v>
      </c>
      <c r="I48" s="61">
        <v>339</v>
      </c>
      <c r="J48" s="61">
        <v>312</v>
      </c>
      <c r="K48" s="61">
        <f t="shared" si="2"/>
        <v>2280</v>
      </c>
      <c r="L48" s="61">
        <v>1184</v>
      </c>
      <c r="M48" s="61">
        <v>1096</v>
      </c>
      <c r="N48" s="61">
        <f t="shared" si="3"/>
        <v>1374</v>
      </c>
      <c r="O48" s="61">
        <v>758</v>
      </c>
      <c r="P48" s="61">
        <v>616</v>
      </c>
      <c r="Q48" s="61">
        <f t="shared" si="4"/>
        <v>1689</v>
      </c>
      <c r="R48" s="61">
        <v>818</v>
      </c>
      <c r="S48" s="61">
        <v>871</v>
      </c>
      <c r="T48" s="62" t="s">
        <v>79</v>
      </c>
    </row>
    <row r="49" spans="1:20" s="1" customFormat="1" ht="21">
      <c r="A49" s="65" t="s">
        <v>80</v>
      </c>
      <c r="B49" s="66"/>
      <c r="C49" s="66"/>
      <c r="D49" s="67"/>
      <c r="E49" s="68">
        <f>H49+K49+N49+Q49</f>
        <v>3909</v>
      </c>
      <c r="F49" s="68">
        <f t="shared" si="0"/>
        <v>2016</v>
      </c>
      <c r="G49" s="68">
        <f t="shared" si="0"/>
        <v>1893</v>
      </c>
      <c r="H49" s="68">
        <f t="shared" si="1"/>
        <v>665</v>
      </c>
      <c r="I49" s="68">
        <v>352</v>
      </c>
      <c r="J49" s="68">
        <v>313</v>
      </c>
      <c r="K49" s="68">
        <f t="shared" si="2"/>
        <v>1972</v>
      </c>
      <c r="L49" s="68">
        <v>1019</v>
      </c>
      <c r="M49" s="68">
        <v>953</v>
      </c>
      <c r="N49" s="68">
        <f t="shared" si="3"/>
        <v>858</v>
      </c>
      <c r="O49" s="68">
        <v>462</v>
      </c>
      <c r="P49" s="68">
        <v>396</v>
      </c>
      <c r="Q49" s="68">
        <f t="shared" si="4"/>
        <v>414</v>
      </c>
      <c r="R49" s="68">
        <v>183</v>
      </c>
      <c r="S49" s="68">
        <v>231</v>
      </c>
      <c r="T49" s="69" t="s">
        <v>81</v>
      </c>
    </row>
    <row r="50" spans="1:20" s="1" customFormat="1" ht="21">
      <c r="A50" s="58"/>
      <c r="B50" s="59"/>
      <c r="C50" s="59"/>
      <c r="D50" s="70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0"/>
    </row>
    <row r="51" spans="1:20" s="72" customFormat="1" ht="18">
      <c r="B51" s="72" t="s">
        <v>82</v>
      </c>
      <c r="L51" s="72" t="s">
        <v>83</v>
      </c>
    </row>
    <row r="52" spans="1:20" s="74" customFormat="1" ht="21">
      <c r="A52" s="73"/>
      <c r="B52" s="73" t="s">
        <v>84</v>
      </c>
      <c r="C52" s="73"/>
      <c r="D52" s="73"/>
      <c r="E52" s="73"/>
      <c r="F52" s="73"/>
      <c r="H52" s="73"/>
      <c r="I52" s="73"/>
      <c r="J52" s="73"/>
      <c r="L52" s="73" t="s">
        <v>85</v>
      </c>
    </row>
  </sheetData>
  <mergeCells count="29">
    <mergeCell ref="N40:P40"/>
    <mergeCell ref="Q40:S40"/>
    <mergeCell ref="N37:S37"/>
    <mergeCell ref="E38:G38"/>
    <mergeCell ref="H38:J38"/>
    <mergeCell ref="K38:M38"/>
    <mergeCell ref="N38:S38"/>
    <mergeCell ref="N39:P39"/>
    <mergeCell ref="Q39:S39"/>
    <mergeCell ref="N7:P7"/>
    <mergeCell ref="Q7:S7"/>
    <mergeCell ref="N8:P8"/>
    <mergeCell ref="Q8:S8"/>
    <mergeCell ref="A12:D12"/>
    <mergeCell ref="A36:D42"/>
    <mergeCell ref="H36:S36"/>
    <mergeCell ref="E37:G37"/>
    <mergeCell ref="H37:J37"/>
    <mergeCell ref="K37:M37"/>
    <mergeCell ref="A4:D10"/>
    <mergeCell ref="H4:S4"/>
    <mergeCell ref="E5:G5"/>
    <mergeCell ref="H5:J5"/>
    <mergeCell ref="K5:M5"/>
    <mergeCell ref="N5:S5"/>
    <mergeCell ref="E6:G6"/>
    <mergeCell ref="H6:J6"/>
    <mergeCell ref="K6:M6"/>
    <mergeCell ref="N6:S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2011-01-07T08:19:49Z</dcterms:created>
  <dcterms:modified xsi:type="dcterms:W3CDTF">2011-01-07T08:20:03Z</dcterms:modified>
</cp:coreProperties>
</file>