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9495" windowHeight="11805" tabRatio="595"/>
  </bookViews>
  <sheets>
    <sheet name="ตาราง 4" sheetId="11" r:id="rId1"/>
  </sheets>
  <definedNames>
    <definedName name="_xlnm.Print_Area" localSheetId="0">'ตาราง 4'!$A$1:$S$19</definedName>
  </definedNames>
  <calcPr calcId="125725"/>
</workbook>
</file>

<file path=xl/calcChain.xml><?xml version="1.0" encoding="utf-8"?>
<calcChain xmlns="http://schemas.openxmlformats.org/spreadsheetml/2006/main">
  <c r="Q11" i="11"/>
  <c r="R11"/>
  <c r="P11"/>
</calcChain>
</file>

<file path=xl/sharedStrings.xml><?xml version="1.0" encoding="utf-8"?>
<sst xmlns="http://schemas.openxmlformats.org/spreadsheetml/2006/main" count="62" uniqueCount="40">
  <si>
    <t>ตาราง</t>
  </si>
  <si>
    <t>TABLE</t>
  </si>
  <si>
    <t>รวม</t>
  </si>
  <si>
    <t>Total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</si>
  <si>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</si>
  <si>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</si>
  <si>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</si>
  <si>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</si>
  <si>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</si>
  <si>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</si>
  <si>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</si>
  <si>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</si>
  <si>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</si>
  <si>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</si>
  <si>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</si>
  <si>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</si>
  <si>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</si>
  <si>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จำนวนผู้โดยสาร Number of passengers</t>
  </si>
  <si>
    <t>muter</t>
  </si>
  <si>
    <t>District and station</t>
  </si>
  <si>
    <t>อำเภอ และสถานี</t>
  </si>
  <si>
    <t>อำเภอสวรรคโลก</t>
  </si>
  <si>
    <t>อำเภอศรีนคร</t>
  </si>
  <si>
    <t>Sawankhalok</t>
  </si>
  <si>
    <t>Khlong Maphlap</t>
  </si>
  <si>
    <t>ค่าโดยสาร</t>
  </si>
  <si>
    <t>Fares</t>
  </si>
  <si>
    <t>สวรรคโลก</t>
  </si>
  <si>
    <t>คลองมะพลับ</t>
  </si>
  <si>
    <t>รวมยอด</t>
  </si>
  <si>
    <t>จำนวนผู้โดยสาร และรายได้จากการโดยสารรถไฟ จำแนกตามชั้นการโดยสาร เป็นรายอำเภอ และสถานี ปีงบประมาณ 2554</t>
  </si>
  <si>
    <t>NUMBER OF RAILWAY PASSENGERS AND PASSENGER REVENUE  BY CLASS OF CATEGORY, DISTRICT AND STATION: FISCAL YEAR 2011</t>
  </si>
  <si>
    <t xml:space="preserve"> Source:   The State Railway of Thailand</t>
  </si>
  <si>
    <t xml:space="preserve">     ที่มา:   การรถไฟแห่งประเทศไทย</t>
  </si>
  <si>
    <t>ยอดรวม</t>
  </si>
  <si>
    <t>Passenger revenue (Baht)</t>
  </si>
  <si>
    <t>ชั้นสาม Third class</t>
  </si>
  <si>
    <t>รายได้จากการโดยสาร (บาท)</t>
  </si>
  <si>
    <t xml:space="preserve">Sawankhalok District </t>
  </si>
  <si>
    <t xml:space="preserve">Si Nakhon District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</si>
</sst>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_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4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187" fontId="3" fillId="0" borderId="5" xfId="2" applyNumberFormat="1" applyFont="1" applyBorder="1" applyAlignment="1">
      <alignment horizontal="center"/>
    </xf>
    <xf numFmtId="187" fontId="4" fillId="0" borderId="6" xfId="2" applyNumberFormat="1" applyFont="1" applyBorder="1" applyAlignment="1">
      <alignment horizontal="center"/>
    </xf>
    <xf numFmtId="187" fontId="4" fillId="0" borderId="5" xfId="2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Border="1" applyAlignment="1">
      <alignment horizontal="left" indent="1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Border="1" applyAlignment="1">
      <alignment horizontal="left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6" xfId="0" quotePrefix="1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188" fontId="3" fillId="0" borderId="6" xfId="2" applyNumberFormat="1" applyFont="1" applyBorder="1" applyAlignment="1">
      <alignment horizontal="center"/>
    </xf>
    <xf numFmtId="188" fontId="3" fillId="0" borderId="6" xfId="2" applyNumberFormat="1" applyFont="1" applyBorder="1"/>
    <xf numFmtId="188" fontId="4" fillId="0" borderId="0" xfId="2" applyNumberFormat="1" applyFont="1" applyBorder="1"/>
    <xf numFmtId="188" fontId="4" fillId="0" borderId="5" xfId="2" applyNumberFormat="1" applyFont="1" applyBorder="1"/>
    <xf numFmtId="188" fontId="4" fillId="0" borderId="6" xfId="2" applyNumberFormat="1" applyFont="1" applyBorder="1"/>
    <xf numFmtId="188" fontId="3" fillId="0" borderId="0" xfId="2" applyNumberFormat="1" applyFont="1" applyBorder="1"/>
    <xf numFmtId="0" fontId="4" fillId="0" borderId="0" xfId="0" quotePrefix="1" applyFont="1" applyBorder="1" applyAlignment="1">
      <alignment horizontal="left" indent="1"/>
    </xf>
    <xf numFmtId="188" fontId="4" fillId="0" borderId="6" xfId="2" applyNumberFormat="1" applyFont="1" applyBorder="1" applyAlignment="1">
      <alignment horizontal="center"/>
    </xf>
    <xf numFmtId="3" fontId="3" fillId="0" borderId="6" xfId="2" applyNumberFormat="1" applyFont="1" applyFill="1" applyBorder="1" applyAlignment="1">
      <alignment horizontal="right" vertical="center" wrapText="1" indent="1"/>
    </xf>
    <xf numFmtId="3" fontId="4" fillId="0" borderId="6" xfId="2" applyNumberFormat="1" applyFont="1" applyBorder="1" applyAlignment="1">
      <alignment horizontal="right" vertical="center" indent="1"/>
    </xf>
    <xf numFmtId="187" fontId="4" fillId="0" borderId="5" xfId="2" applyNumberFormat="1" applyFont="1" applyBorder="1"/>
    <xf numFmtId="187" fontId="3" fillId="0" borderId="6" xfId="2" applyNumberFormat="1" applyFont="1" applyBorder="1" applyAlignment="1">
      <alignment horizontal="center"/>
    </xf>
    <xf numFmtId="187" fontId="4" fillId="0" borderId="0" xfId="2" applyNumberFormat="1" applyFont="1" applyBorder="1"/>
    <xf numFmtId="187" fontId="4" fillId="0" borderId="6" xfId="2" applyNumberFormat="1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4">
    <cellStyle name="Normal_Sheet2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showGridLines="0" tabSelected="1" zoomScaleNormal="100" workbookViewId="0">
      <selection activeCell="B1" sqref="B1"/>
    </sheetView>
  </sheetViews>
  <sheetFormatPr defaultRowHeight="18.75"/>
  <cols>
    <col min="1" max="1" width="1.85546875" style="4" customWidth="1"/>
    <col min="2" max="2" width="6.140625" style="4" customWidth="1"/>
    <col min="3" max="3" width="5.5703125" style="4" bestFit="1" customWidth="1"/>
    <col min="4" max="4" width="5" style="4" customWidth="1"/>
    <col min="5" max="5" width="9.140625" style="4" bestFit="1" customWidth="1"/>
    <col min="6" max="6" width="5.5703125" style="4" bestFit="1" customWidth="1"/>
    <col min="7" max="7" width="6.7109375" style="4" bestFit="1" customWidth="1"/>
    <col min="8" max="8" width="6.42578125" style="4" bestFit="1" customWidth="1"/>
    <col min="9" max="10" width="9.140625" style="4" bestFit="1" customWidth="1"/>
    <col min="11" max="11" width="6.42578125" style="4" bestFit="1" customWidth="1"/>
    <col min="12" max="12" width="5.5703125" style="4" bestFit="1" customWidth="1"/>
    <col min="13" max="13" width="6.7109375" style="4" bestFit="1" customWidth="1"/>
    <col min="14" max="14" width="6.42578125" style="4" bestFit="1" customWidth="1"/>
    <col min="15" max="15" width="7.42578125" style="4" customWidth="1"/>
    <col min="16" max="18" width="10.7109375" style="4" customWidth="1"/>
    <col min="19" max="19" width="20.5703125" style="4" bestFit="1" customWidth="1"/>
    <col min="20" max="20" width="2.28515625" style="4" customWidth="1"/>
    <col min="21" max="21" width="4.85546875" style="3" customWidth="1"/>
    <col min="22" max="16384" width="9.140625" style="3"/>
  </cols>
  <sheetData>
    <row r="1" spans="1:20" s="9" customFormat="1">
      <c r="A1" s="8" t="s">
        <v>0</v>
      </c>
      <c r="C1" s="22">
        <v>4</v>
      </c>
      <c r="D1" s="8" t="s">
        <v>30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10"/>
    </row>
    <row r="2" spans="1:20" s="9" customFormat="1">
      <c r="A2" s="8" t="s">
        <v>1</v>
      </c>
      <c r="C2" s="22">
        <v>4</v>
      </c>
      <c r="D2" s="8" t="s">
        <v>31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10"/>
    </row>
    <row r="3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0">
      <c r="A4" s="51" t="s">
        <v>20</v>
      </c>
      <c r="B4" s="51"/>
      <c r="C4" s="51"/>
      <c r="D4" s="52"/>
      <c r="E4" s="60" t="s">
        <v>17</v>
      </c>
      <c r="F4" s="61"/>
      <c r="G4" s="61"/>
      <c r="H4" s="61"/>
      <c r="I4" s="61"/>
      <c r="J4" s="61"/>
      <c r="K4" s="61"/>
      <c r="L4" s="61"/>
      <c r="M4" s="61"/>
      <c r="N4" s="61"/>
      <c r="O4" s="62"/>
      <c r="P4" s="63" t="s">
        <v>37</v>
      </c>
      <c r="Q4" s="64"/>
      <c r="R4" s="65"/>
      <c r="S4" s="57" t="s">
        <v>19</v>
      </c>
      <c r="T4" s="3"/>
    </row>
    <row r="5" spans="1:20">
      <c r="A5" s="53"/>
      <c r="B5" s="53"/>
      <c r="C5" s="53"/>
      <c r="D5" s="54"/>
      <c r="E5" s="3"/>
      <c r="F5" s="66" t="s">
        <v>15</v>
      </c>
      <c r="G5" s="67"/>
      <c r="H5" s="68"/>
      <c r="I5" s="60" t="s">
        <v>16</v>
      </c>
      <c r="J5" s="61"/>
      <c r="K5" s="61"/>
      <c r="L5" s="60" t="s">
        <v>36</v>
      </c>
      <c r="M5" s="61"/>
      <c r="N5" s="61"/>
      <c r="O5" s="62"/>
      <c r="P5" s="69" t="s">
        <v>35</v>
      </c>
      <c r="Q5" s="70"/>
      <c r="R5" s="71"/>
      <c r="S5" s="58"/>
      <c r="T5" s="3"/>
    </row>
    <row r="6" spans="1:20">
      <c r="A6" s="53"/>
      <c r="B6" s="53"/>
      <c r="C6" s="53"/>
      <c r="D6" s="54"/>
      <c r="E6" s="24"/>
      <c r="F6" s="24"/>
      <c r="G6" s="24" t="s">
        <v>5</v>
      </c>
      <c r="H6" s="26"/>
      <c r="I6" s="24"/>
      <c r="J6" s="24" t="s">
        <v>5</v>
      </c>
      <c r="K6" s="26"/>
      <c r="L6" s="24"/>
      <c r="M6" s="24" t="s">
        <v>5</v>
      </c>
      <c r="N6" s="26"/>
      <c r="O6" s="26"/>
      <c r="P6" s="24"/>
      <c r="Q6" s="27"/>
      <c r="R6" s="27"/>
      <c r="S6" s="58"/>
      <c r="T6" s="3"/>
    </row>
    <row r="7" spans="1:20">
      <c r="A7" s="53"/>
      <c r="B7" s="53"/>
      <c r="C7" s="53"/>
      <c r="D7" s="54"/>
      <c r="E7" s="24" t="s">
        <v>34</v>
      </c>
      <c r="F7" s="24" t="s">
        <v>2</v>
      </c>
      <c r="G7" s="24" t="s">
        <v>6</v>
      </c>
      <c r="H7" s="24" t="s">
        <v>9</v>
      </c>
      <c r="I7" s="24" t="s">
        <v>2</v>
      </c>
      <c r="J7" s="24" t="s">
        <v>6</v>
      </c>
      <c r="K7" s="24" t="s">
        <v>9</v>
      </c>
      <c r="L7" s="24" t="s">
        <v>2</v>
      </c>
      <c r="M7" s="24" t="s">
        <v>6</v>
      </c>
      <c r="N7" s="24" t="s">
        <v>9</v>
      </c>
      <c r="O7" s="24" t="s">
        <v>12</v>
      </c>
      <c r="P7" s="24" t="s">
        <v>2</v>
      </c>
      <c r="Q7" s="13" t="s">
        <v>25</v>
      </c>
      <c r="R7" s="13" t="s">
        <v>14</v>
      </c>
      <c r="S7" s="58"/>
      <c r="T7" s="3"/>
    </row>
    <row r="8" spans="1:20">
      <c r="A8" s="53"/>
      <c r="B8" s="53"/>
      <c r="C8" s="53"/>
      <c r="D8" s="54"/>
      <c r="E8" s="24" t="s">
        <v>3</v>
      </c>
      <c r="F8" s="24" t="s">
        <v>3</v>
      </c>
      <c r="G8" s="24" t="s">
        <v>7</v>
      </c>
      <c r="H8" s="24" t="s">
        <v>10</v>
      </c>
      <c r="I8" s="24" t="s">
        <v>3</v>
      </c>
      <c r="J8" s="24" t="s">
        <v>7</v>
      </c>
      <c r="K8" s="24" t="s">
        <v>10</v>
      </c>
      <c r="L8" s="24" t="s">
        <v>3</v>
      </c>
      <c r="M8" s="24" t="s">
        <v>7</v>
      </c>
      <c r="N8" s="24" t="s">
        <v>10</v>
      </c>
      <c r="O8" s="24" t="s">
        <v>13</v>
      </c>
      <c r="P8" s="24" t="s">
        <v>3</v>
      </c>
      <c r="Q8" s="13" t="s">
        <v>26</v>
      </c>
      <c r="R8" s="13" t="s">
        <v>4</v>
      </c>
      <c r="S8" s="58"/>
      <c r="T8" s="3"/>
    </row>
    <row r="9" spans="1:20">
      <c r="A9" s="55"/>
      <c r="B9" s="55"/>
      <c r="C9" s="55"/>
      <c r="D9" s="56"/>
      <c r="E9" s="28"/>
      <c r="F9" s="30"/>
      <c r="G9" s="30" t="s">
        <v>8</v>
      </c>
      <c r="H9" s="30" t="s">
        <v>11</v>
      </c>
      <c r="I9" s="30"/>
      <c r="J9" s="30" t="s">
        <v>8</v>
      </c>
      <c r="K9" s="30" t="s">
        <v>11</v>
      </c>
      <c r="L9" s="30"/>
      <c r="M9" s="30" t="s">
        <v>8</v>
      </c>
      <c r="N9" s="30" t="s">
        <v>11</v>
      </c>
      <c r="O9" s="29" t="s">
        <v>18</v>
      </c>
      <c r="P9" s="29"/>
      <c r="Q9" s="31"/>
      <c r="R9" s="31"/>
      <c r="S9" s="59"/>
      <c r="T9" s="3"/>
    </row>
    <row r="10" spans="1:20">
      <c r="A10" s="11"/>
      <c r="B10" s="11"/>
      <c r="C10" s="11"/>
      <c r="D10" s="24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24"/>
      <c r="P10" s="24"/>
      <c r="Q10" s="32"/>
      <c r="R10" s="17"/>
      <c r="S10" s="25"/>
      <c r="T10" s="3"/>
    </row>
    <row r="11" spans="1:20" s="2" customFormat="1">
      <c r="A11" s="49" t="s">
        <v>29</v>
      </c>
      <c r="B11" s="49"/>
      <c r="C11" s="49"/>
      <c r="D11" s="50"/>
      <c r="E11" s="14">
        <v>3658</v>
      </c>
      <c r="F11" s="35">
        <v>0</v>
      </c>
      <c r="G11" s="35">
        <v>0</v>
      </c>
      <c r="H11" s="35">
        <v>0</v>
      </c>
      <c r="I11" s="46">
        <v>3658</v>
      </c>
      <c r="J11" s="46">
        <v>3658</v>
      </c>
      <c r="K11" s="35">
        <v>0</v>
      </c>
      <c r="L11" s="35">
        <v>0</v>
      </c>
      <c r="M11" s="35">
        <v>0</v>
      </c>
      <c r="N11" s="36">
        <v>0</v>
      </c>
      <c r="O11" s="40">
        <v>0</v>
      </c>
      <c r="P11" s="43">
        <f>SUM(P13:P14)</f>
        <v>835850</v>
      </c>
      <c r="Q11" s="43">
        <f>SUM(Q13:Q14)</f>
        <v>388191</v>
      </c>
      <c r="R11" s="43">
        <f>SUM(R13:R14)</f>
        <v>447659</v>
      </c>
      <c r="S11" s="5" t="s">
        <v>3</v>
      </c>
      <c r="T11" s="1"/>
    </row>
    <row r="12" spans="1:20">
      <c r="A12" s="3" t="s">
        <v>21</v>
      </c>
      <c r="B12" s="18"/>
      <c r="C12" s="18"/>
      <c r="D12" s="21"/>
      <c r="E12" s="16">
        <v>1710</v>
      </c>
      <c r="F12" s="42">
        <v>0</v>
      </c>
      <c r="G12" s="42">
        <v>0</v>
      </c>
      <c r="H12" s="42">
        <v>0</v>
      </c>
      <c r="I12" s="15">
        <v>1710</v>
      </c>
      <c r="J12" s="15">
        <v>1710</v>
      </c>
      <c r="K12" s="42">
        <v>0</v>
      </c>
      <c r="L12" s="42">
        <v>0</v>
      </c>
      <c r="M12" s="42">
        <v>0</v>
      </c>
      <c r="N12" s="39">
        <v>0</v>
      </c>
      <c r="O12" s="37">
        <v>0</v>
      </c>
      <c r="P12" s="44">
        <v>454939</v>
      </c>
      <c r="Q12" s="44">
        <v>205273</v>
      </c>
      <c r="R12" s="44">
        <v>249666</v>
      </c>
      <c r="S12" s="20" t="s">
        <v>38</v>
      </c>
    </row>
    <row r="13" spans="1:20">
      <c r="A13" s="23" t="s">
        <v>27</v>
      </c>
      <c r="B13" s="3"/>
      <c r="C13" s="3"/>
      <c r="D13" s="33"/>
      <c r="E13" s="45">
        <v>1710</v>
      </c>
      <c r="F13" s="39">
        <v>0</v>
      </c>
      <c r="G13" s="37">
        <v>0</v>
      </c>
      <c r="H13" s="39">
        <v>0</v>
      </c>
      <c r="I13" s="47">
        <v>1710</v>
      </c>
      <c r="J13" s="48">
        <v>1710</v>
      </c>
      <c r="K13" s="37">
        <v>0</v>
      </c>
      <c r="L13" s="39">
        <v>0</v>
      </c>
      <c r="M13" s="39">
        <v>0</v>
      </c>
      <c r="N13" s="38">
        <v>0</v>
      </c>
      <c r="O13" s="38">
        <v>0</v>
      </c>
      <c r="P13" s="44">
        <v>454939</v>
      </c>
      <c r="Q13" s="44">
        <v>205273</v>
      </c>
      <c r="R13" s="44">
        <v>249666</v>
      </c>
      <c r="S13" s="41" t="s">
        <v>23</v>
      </c>
    </row>
    <row r="14" spans="1:20">
      <c r="A14" s="3" t="s">
        <v>22</v>
      </c>
      <c r="B14" s="3"/>
      <c r="C14" s="3"/>
      <c r="D14" s="33"/>
      <c r="E14" s="45">
        <v>1948</v>
      </c>
      <c r="F14" s="39">
        <v>0</v>
      </c>
      <c r="G14" s="37">
        <v>0</v>
      </c>
      <c r="H14" s="39">
        <v>0</v>
      </c>
      <c r="I14" s="47">
        <v>1948</v>
      </c>
      <c r="J14" s="48">
        <v>1948</v>
      </c>
      <c r="K14" s="37">
        <v>0</v>
      </c>
      <c r="L14" s="39">
        <v>0</v>
      </c>
      <c r="M14" s="39">
        <v>0</v>
      </c>
      <c r="N14" s="38">
        <v>0</v>
      </c>
      <c r="O14" s="38">
        <v>0</v>
      </c>
      <c r="P14" s="44">
        <v>380911</v>
      </c>
      <c r="Q14" s="44">
        <v>182918</v>
      </c>
      <c r="R14" s="44">
        <v>197993</v>
      </c>
      <c r="S14" s="20" t="s">
        <v>39</v>
      </c>
    </row>
    <row r="15" spans="1:20">
      <c r="A15" s="23" t="s">
        <v>28</v>
      </c>
      <c r="B15" s="3"/>
      <c r="C15" s="3"/>
      <c r="D15" s="33"/>
      <c r="E15" s="45">
        <v>1948</v>
      </c>
      <c r="F15" s="39">
        <v>0</v>
      </c>
      <c r="G15" s="37">
        <v>0</v>
      </c>
      <c r="H15" s="39">
        <v>0</v>
      </c>
      <c r="I15" s="47">
        <v>1948</v>
      </c>
      <c r="J15" s="48">
        <v>1948</v>
      </c>
      <c r="K15" s="37">
        <v>0</v>
      </c>
      <c r="L15" s="39">
        <v>0</v>
      </c>
      <c r="M15" s="39">
        <v>0</v>
      </c>
      <c r="N15" s="38">
        <v>0</v>
      </c>
      <c r="O15" s="38">
        <v>0</v>
      </c>
      <c r="P15" s="44">
        <v>380911</v>
      </c>
      <c r="Q15" s="44">
        <v>182918</v>
      </c>
      <c r="R15" s="44">
        <v>197993</v>
      </c>
      <c r="S15" s="41" t="s">
        <v>24</v>
      </c>
    </row>
    <row r="16" spans="1:20">
      <c r="A16" s="6"/>
      <c r="B16" s="6"/>
      <c r="C16" s="6"/>
      <c r="D16" s="34"/>
      <c r="E16" s="7"/>
      <c r="F16" s="19"/>
      <c r="G16" s="6"/>
      <c r="H16" s="19"/>
      <c r="I16" s="6"/>
      <c r="J16" s="19"/>
      <c r="K16" s="6"/>
      <c r="L16" s="19"/>
      <c r="M16" s="19"/>
      <c r="N16" s="7"/>
      <c r="O16" s="7"/>
      <c r="P16" s="19"/>
      <c r="Q16" s="34"/>
      <c r="R16" s="6"/>
      <c r="S16" s="7"/>
    </row>
    <row r="17" spans="2:13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2:13">
      <c r="B18" s="4" t="s">
        <v>33</v>
      </c>
    </row>
    <row r="19" spans="2:13">
      <c r="B19" s="4" t="s">
        <v>32</v>
      </c>
    </row>
  </sheetData>
  <mergeCells count="9">
    <mergeCell ref="A4:D9"/>
    <mergeCell ref="A11:D11"/>
    <mergeCell ref="S4:S9"/>
    <mergeCell ref="E4:O4"/>
    <mergeCell ref="I5:K5"/>
    <mergeCell ref="L5:O5"/>
    <mergeCell ref="P4:R4"/>
    <mergeCell ref="F5:H5"/>
    <mergeCell ref="P5:R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4</vt:lpstr>
      <vt:lpstr>'ตาราง 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DELL</cp:lastModifiedBy>
  <cp:lastPrinted>2012-10-09T02:01:57Z</cp:lastPrinted>
  <dcterms:created xsi:type="dcterms:W3CDTF">2004-08-20T21:28:46Z</dcterms:created>
  <dcterms:modified xsi:type="dcterms:W3CDTF">2012-11-26T07:04:22Z</dcterms:modified>
</cp:coreProperties>
</file>